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7\"/>
    </mc:Choice>
  </mc:AlternateContent>
  <bookViews>
    <workbookView minimized="1" xWindow="0" yWindow="0" windowWidth="20490" windowHeight="7050" tabRatio="857" firstSheet="1" activeTab="3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4" l="1"/>
  <c r="L22" i="4" s="1"/>
  <c r="L21" i="4" s="1"/>
  <c r="L20" i="4" s="1"/>
  <c r="L19" i="4" s="1"/>
  <c r="L18" i="4" s="1"/>
  <c r="L17" i="4" s="1"/>
  <c r="L16" i="4" s="1"/>
  <c r="L15" i="4" s="1"/>
  <c r="L14" i="4" s="1"/>
  <c r="L13" i="4" s="1"/>
  <c r="L12" i="4" s="1"/>
  <c r="L11" i="4" s="1"/>
  <c r="L10" i="4" s="1"/>
  <c r="L9" i="4" s="1"/>
  <c r="L8" i="4" s="1"/>
  <c r="L7" i="4" s="1"/>
  <c r="L24" i="4"/>
  <c r="K7" i="4"/>
  <c r="C8" i="8"/>
  <c r="D8" i="8"/>
  <c r="E8" i="8"/>
  <c r="F8" i="8"/>
  <c r="G8" i="8"/>
  <c r="H8" i="8"/>
  <c r="I8" i="8"/>
  <c r="J8" i="8"/>
  <c r="K8" i="8"/>
  <c r="L8" i="8"/>
  <c r="M8" i="8"/>
  <c r="N8" i="8"/>
  <c r="B8" i="8"/>
  <c r="C7" i="11"/>
  <c r="D7" i="11"/>
  <c r="E7" i="11"/>
  <c r="F7" i="11"/>
  <c r="G7" i="11"/>
  <c r="H7" i="11"/>
  <c r="I7" i="11"/>
  <c r="B7" i="11"/>
  <c r="C7" i="10"/>
  <c r="D7" i="10"/>
  <c r="E7" i="10"/>
  <c r="F7" i="10"/>
  <c r="G7" i="10"/>
  <c r="H7" i="10"/>
  <c r="I7" i="10"/>
  <c r="J7" i="10"/>
  <c r="K7" i="10"/>
  <c r="B7" i="10"/>
  <c r="C7" i="9"/>
  <c r="D7" i="9"/>
  <c r="E7" i="9"/>
  <c r="F7" i="9"/>
  <c r="G7" i="9"/>
  <c r="H7" i="9"/>
  <c r="I7" i="9"/>
  <c r="J7" i="9"/>
  <c r="K7" i="9"/>
  <c r="B7" i="9"/>
  <c r="C7" i="6"/>
  <c r="D7" i="6"/>
  <c r="E7" i="6"/>
  <c r="F7" i="6"/>
  <c r="G7" i="6"/>
  <c r="H7" i="6"/>
  <c r="I7" i="6"/>
  <c r="J7" i="6"/>
  <c r="B7" i="6"/>
  <c r="C7" i="5"/>
  <c r="D7" i="5"/>
  <c r="E7" i="5"/>
  <c r="F7" i="5"/>
  <c r="G7" i="5"/>
  <c r="H7" i="5"/>
  <c r="I7" i="5"/>
  <c r="J7" i="5"/>
  <c r="B7" i="5"/>
  <c r="C7" i="4"/>
  <c r="D7" i="4"/>
  <c r="E7" i="4"/>
  <c r="F7" i="4"/>
  <c r="G7" i="4"/>
  <c r="H7" i="4"/>
  <c r="I7" i="4"/>
  <c r="J7" i="4"/>
  <c r="B7" i="4"/>
  <c r="C6" i="3"/>
  <c r="D6" i="3"/>
  <c r="E6" i="3"/>
  <c r="B6" i="3"/>
  <c r="A2" i="12" l="1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<sst xmlns="http://schemas.openxmlformats.org/spreadsheetml/2006/main" count="433" uniqueCount="141">
  <si>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</si>
  <si>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</si>
  <si>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</si>
  <si>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</si>
  <si>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</si>
  <si>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</si>
  <si>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</si>
  <si>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</si>
  <si>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</si>
  <si>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</si>
  <si>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</si>
  <si>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</si>
  <si>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</si>
  <si>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</si>
  <si>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</si>
  <si>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</si>
  <si>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</si>
  <si>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</si>
  <si>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</si>
  <si>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</si>
  <si>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</si>
  <si>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</si>
  <si>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</si>
  <si>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</si>
  <si>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</si>
  <si>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</si>
  <si>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</si>
  <si>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</si>
  <si>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</si>
  <si>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</si>
  <si>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</si>
  <si>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</si>
  <si>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</si>
  <si>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</si>
  <si>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</si>
  <si>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</si>
  <si>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</si>
  <si>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</si>
  <si>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De 50</t>
  </si>
  <si>
    <t>Sin</t>
  </si>
  <si>
    <t>de 15</t>
  </si>
  <si>
    <t>a 19</t>
  </si>
  <si>
    <t>a 24</t>
  </si>
  <si>
    <t>a 29</t>
  </si>
  <si>
    <t>a 34</t>
  </si>
  <si>
    <t>a 39</t>
  </si>
  <si>
    <t>a 44</t>
  </si>
  <si>
    <t>a 49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</si>
  <si>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</si>
  <si>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</si>
  <si>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</si>
  <si>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</si>
  <si>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</si>
  <si>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</si>
  <si>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</si>
  <si>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</si>
  <si>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</si>
  <si>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</si>
  <si>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</si>
  <si>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</si>
  <si>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</si>
  <si>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</si>
  <si>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</si>
  <si>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</si>
  <si>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</si>
  <si>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</si>
  <si>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</si>
  <si>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</si>
  <si>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</si>
  <si>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</si>
  <si>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</si>
  <si>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</si>
  <si>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</si>
  <si>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</si>
  <si>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</si>
  <si>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</si>
  <si>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</si>
  <si>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</si>
  <si>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</si>
  <si>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</si>
  <si>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</si>
  <si>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</si>
  <si>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</si>
  <si>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</si>
  <si>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</si>
  <si>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</si>
  <si>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</si>
  <si>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</si>
  <si>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</si>
  <si>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</si>
  <si>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Sin  especificar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</si>
  <si>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</si>
  <si>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</si>
  <si>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</si>
  <si>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</si>
  <si>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</si>
  <si>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</si>
  <si>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</si>
  <si>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</si>
  <si>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</si>
  <si>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</si>
  <si>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</si>
  <si>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</si>
  <si>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</si>
  <si>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</si>
  <si>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</si>
  <si>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</si>
  <si>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</si>
  <si>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</si>
  <si>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</si>
  <si>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</si>
  <si>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</si>
  <si>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</si>
  <si>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</si>
  <si>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</si>
  <si>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</si>
  <si>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</si>
  <si>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</si>
  <si>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</si>
  <si>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</si>
  <si>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</si>
  <si>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</si>
  <si>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</si>
  <si>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</si>
  <si>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</si>
  <si>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</si>
  <si>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</si>
  <si>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</si>
  <si>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</si>
  <si>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</si>
  <si>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</si>
  <si>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Otros países</t>
  </si>
  <si>
    <t>Sub total</t>
  </si>
  <si>
    <t>Menos d 22</t>
  </si>
  <si>
    <t>22 a 23</t>
  </si>
  <si>
    <t>24 a 27</t>
  </si>
  <si>
    <t>28 a 31</t>
  </si>
  <si>
    <t>31 a 36</t>
  </si>
  <si>
    <t xml:space="preserve">37 a 41 </t>
  </si>
  <si>
    <t>42 y más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</si>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</sst>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0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3" fontId="0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165" fontId="7" fillId="2" borderId="0" xfId="0" applyNumberFormat="1" applyFont="1" applyFill="1" applyBorder="1"/>
    <xf numFmtId="165" fontId="0" fillId="2" borderId="0" xfId="0" applyNumberFormat="1" applyFont="1" applyFill="1" applyBorder="1"/>
    <xf numFmtId="165" fontId="0" fillId="2" borderId="2" xfId="0" applyNumberFormat="1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3" xfId="0" applyFont="1" applyFill="1" applyBorder="1"/>
    <xf numFmtId="0" fontId="2" fillId="2" borderId="3" xfId="0" applyFont="1" applyFill="1" applyBorder="1" applyAlignment="1">
      <alignment vertical="center" wrapText="1"/>
    </xf>
    <xf numFmtId="166" fontId="7" fillId="2" borderId="1" xfId="2" applyNumberFormat="1" applyFont="1" applyFill="1" applyBorder="1" applyAlignment="1">
      <alignment horizontal="center" vertical="center" wrapText="1"/>
    </xf>
    <xf numFmtId="166" fontId="7" fillId="2" borderId="0" xfId="2" applyNumberFormat="1" applyFont="1" applyFill="1" applyBorder="1" applyAlignment="1">
      <alignment horizontal="center" wrapText="1"/>
    </xf>
    <xf numFmtId="166" fontId="0" fillId="2" borderId="0" xfId="2" applyNumberFormat="1" applyFont="1" applyFill="1" applyBorder="1" applyAlignment="1">
      <alignment horizontal="center" wrapText="1"/>
    </xf>
    <xf numFmtId="166" fontId="7" fillId="2" borderId="2" xfId="2" applyNumberFormat="1" applyFont="1" applyFill="1" applyBorder="1" applyAlignment="1">
      <alignment horizontal="center" wrapText="1"/>
    </xf>
    <xf numFmtId="166" fontId="0" fillId="2" borderId="2" xfId="2" applyNumberFormat="1" applyFont="1" applyFill="1" applyBorder="1" applyAlignment="1">
      <alignment horizontal="center" wrapText="1"/>
    </xf>
    <xf numFmtId="166" fontId="7" fillId="2" borderId="0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6" fontId="0" fillId="2" borderId="0" xfId="2" applyNumberFormat="1" applyFont="1" applyFill="1" applyAlignment="1">
      <alignment horizontal="center" wrapText="1"/>
    </xf>
    <xf numFmtId="164" fontId="7" fillId="2" borderId="0" xfId="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115</v>
      </c>
    </row>
    <row r="2" spans="1:1" ht="44.25" customHeight="1" x14ac:dyDescent="0.25">
      <c r="A2" s="3" t="s">
        <v>105</v>
      </c>
    </row>
    <row r="3" spans="1:1" ht="39.75" customHeight="1" x14ac:dyDescent="0.25">
      <c r="A3" s="3" t="s">
        <v>106</v>
      </c>
    </row>
    <row r="4" spans="1:1" ht="36.75" customHeight="1" x14ac:dyDescent="0.25">
      <c r="A4" s="3" t="s">
        <v>107</v>
      </c>
    </row>
    <row r="5" spans="1:1" ht="40.5" customHeight="1" x14ac:dyDescent="0.25">
      <c r="A5" s="3" t="s">
        <v>108</v>
      </c>
    </row>
    <row r="6" spans="1:1" ht="39" customHeight="1" x14ac:dyDescent="0.25">
      <c r="A6" s="3" t="s">
        <v>109</v>
      </c>
    </row>
    <row r="7" spans="1:1" ht="40.5" customHeight="1" x14ac:dyDescent="0.25">
      <c r="A7" s="3" t="s">
        <v>110</v>
      </c>
    </row>
    <row r="8" spans="1:1" ht="42.75" customHeight="1" x14ac:dyDescent="0.25">
      <c r="A8" s="3" t="s">
        <v>116</v>
      </c>
    </row>
    <row r="9" spans="1:1" ht="36.75" customHeight="1" x14ac:dyDescent="0.25">
      <c r="A9" s="3" t="s">
        <v>111</v>
      </c>
    </row>
    <row r="10" spans="1:1" ht="40.5" customHeight="1" x14ac:dyDescent="0.25">
      <c r="A10" s="3" t="s">
        <v>112</v>
      </c>
    </row>
    <row r="11" spans="1:1" ht="38.25" customHeight="1" x14ac:dyDescent="0.25">
      <c r="A11" s="3" t="s">
        <v>113</v>
      </c>
    </row>
    <row r="12" spans="1:1" ht="39.75" customHeight="1" x14ac:dyDescent="0.25">
      <c r="A12" s="3" t="s">
        <v>114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K26" sqref="K26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8" width="11.5703125" style="6" bestFit="1" customWidth="1"/>
    <col min="9" max="9" width="12" style="6" bestFit="1" customWidth="1"/>
    <col min="10" max="11" width="11.5703125" style="6" bestFit="1" customWidth="1"/>
    <col min="12" max="16384" width="11.42578125" style="6"/>
  </cols>
  <sheetData>
    <row r="1" spans="1:11" ht="46.5" customHeight="1" x14ac:dyDescent="0.25">
      <c r="A1" s="63" t="s">
        <v>127</v>
      </c>
      <c r="B1" s="63"/>
      <c r="C1" s="63"/>
      <c r="D1" s="63"/>
      <c r="E1" s="63"/>
      <c r="F1" s="63"/>
      <c r="G1" s="37"/>
    </row>
    <row r="2" spans="1:11" ht="17.25" customHeight="1" x14ac:dyDescent="0.25">
      <c r="A2" s="10">
        <f>'Tabla 1'!A2</f>
        <v>2017</v>
      </c>
      <c r="B2" s="10"/>
      <c r="C2" s="10"/>
      <c r="D2" s="10"/>
      <c r="E2" s="10"/>
      <c r="F2" s="10"/>
      <c r="G2" s="37"/>
    </row>
    <row r="3" spans="1:11" ht="16.5" customHeight="1" x14ac:dyDescent="0.25">
      <c r="A3" s="9"/>
      <c r="B3" s="9"/>
      <c r="C3" s="9"/>
      <c r="D3" s="9"/>
      <c r="E3" s="9"/>
      <c r="F3" s="9"/>
      <c r="G3" s="37"/>
    </row>
    <row r="4" spans="1:11" ht="20.25" customHeight="1" x14ac:dyDescent="0.25">
      <c r="A4" s="64" t="s">
        <v>28</v>
      </c>
      <c r="B4" s="66" t="s">
        <v>0</v>
      </c>
      <c r="C4" s="68" t="s">
        <v>89</v>
      </c>
      <c r="D4" s="68"/>
      <c r="E4" s="68"/>
      <c r="F4" s="68"/>
      <c r="G4" s="52"/>
      <c r="H4" s="52"/>
      <c r="I4" s="52"/>
      <c r="J4" s="52"/>
      <c r="K4" s="52"/>
    </row>
    <row r="5" spans="1:11" x14ac:dyDescent="0.25">
      <c r="A5" s="69"/>
      <c r="B5" s="70"/>
      <c r="C5" s="68" t="s">
        <v>86</v>
      </c>
      <c r="D5" s="68"/>
      <c r="E5" s="68"/>
      <c r="F5" s="68"/>
      <c r="G5" s="68"/>
      <c r="H5" s="68"/>
      <c r="I5" s="53" t="s">
        <v>87</v>
      </c>
      <c r="J5" s="53" t="s">
        <v>88</v>
      </c>
      <c r="K5" s="69" t="s">
        <v>90</v>
      </c>
    </row>
    <row r="6" spans="1:11" x14ac:dyDescent="0.25">
      <c r="A6" s="65"/>
      <c r="B6" s="67"/>
      <c r="C6" s="51" t="s">
        <v>132</v>
      </c>
      <c r="D6" s="51" t="s">
        <v>133</v>
      </c>
      <c r="E6" s="51" t="s">
        <v>134</v>
      </c>
      <c r="F6" s="51" t="s">
        <v>135</v>
      </c>
      <c r="G6" s="51" t="s">
        <v>136</v>
      </c>
      <c r="H6" s="51" t="s">
        <v>137</v>
      </c>
      <c r="I6" s="51" t="s">
        <v>138</v>
      </c>
      <c r="J6" s="51" t="s">
        <v>139</v>
      </c>
      <c r="K6" s="65"/>
    </row>
    <row r="7" spans="1:11" ht="24" customHeight="1" x14ac:dyDescent="0.25">
      <c r="A7" s="33" t="s">
        <v>0</v>
      </c>
      <c r="B7" s="54">
        <f>SUM(B8:B25)</f>
        <v>27369</v>
      </c>
      <c r="C7" s="54">
        <f t="shared" ref="C7:K7" si="0">SUM(C8:C25)</f>
        <v>3576</v>
      </c>
      <c r="D7" s="54">
        <f t="shared" si="0"/>
        <v>34</v>
      </c>
      <c r="E7" s="54">
        <f t="shared" si="0"/>
        <v>41</v>
      </c>
      <c r="F7" s="54">
        <f t="shared" si="0"/>
        <v>121</v>
      </c>
      <c r="G7" s="54">
        <f t="shared" si="0"/>
        <v>269</v>
      </c>
      <c r="H7" s="54">
        <f t="shared" si="0"/>
        <v>3111</v>
      </c>
      <c r="I7" s="54">
        <f t="shared" si="0"/>
        <v>22863</v>
      </c>
      <c r="J7" s="54">
        <f t="shared" si="0"/>
        <v>874</v>
      </c>
      <c r="K7" s="54">
        <f t="shared" si="0"/>
        <v>56</v>
      </c>
    </row>
    <row r="8" spans="1:11" x14ac:dyDescent="0.25">
      <c r="A8" s="6" t="s">
        <v>10</v>
      </c>
      <c r="B8" s="55">
        <v>671</v>
      </c>
      <c r="C8" s="56">
        <v>84</v>
      </c>
      <c r="D8" s="56">
        <v>0</v>
      </c>
      <c r="E8" s="56">
        <v>1</v>
      </c>
      <c r="F8" s="56">
        <v>1</v>
      </c>
      <c r="G8" s="56">
        <v>3</v>
      </c>
      <c r="H8" s="56">
        <v>79</v>
      </c>
      <c r="I8" s="56">
        <v>558</v>
      </c>
      <c r="J8" s="56">
        <v>26</v>
      </c>
      <c r="K8" s="56">
        <v>3</v>
      </c>
    </row>
    <row r="9" spans="1:11" x14ac:dyDescent="0.25">
      <c r="A9" s="6" t="s">
        <v>11</v>
      </c>
      <c r="B9" s="55">
        <v>3862</v>
      </c>
      <c r="C9" s="56">
        <v>537</v>
      </c>
      <c r="D9" s="56">
        <v>9</v>
      </c>
      <c r="E9" s="56">
        <v>8</v>
      </c>
      <c r="F9" s="56">
        <v>18</v>
      </c>
      <c r="G9" s="56">
        <v>39</v>
      </c>
      <c r="H9" s="56">
        <v>463</v>
      </c>
      <c r="I9" s="56">
        <v>3156</v>
      </c>
      <c r="J9" s="56">
        <v>157</v>
      </c>
      <c r="K9" s="56">
        <v>12</v>
      </c>
    </row>
    <row r="10" spans="1:11" x14ac:dyDescent="0.25">
      <c r="A10" s="6" t="s">
        <v>12</v>
      </c>
      <c r="B10" s="55">
        <v>1470</v>
      </c>
      <c r="C10" s="56">
        <v>246</v>
      </c>
      <c r="D10" s="56">
        <v>2</v>
      </c>
      <c r="E10" s="56">
        <v>1</v>
      </c>
      <c r="F10" s="56">
        <v>5</v>
      </c>
      <c r="G10" s="56">
        <v>17</v>
      </c>
      <c r="H10" s="56">
        <v>221</v>
      </c>
      <c r="I10" s="56">
        <v>1189</v>
      </c>
      <c r="J10" s="56">
        <v>34</v>
      </c>
      <c r="K10" s="56">
        <v>1</v>
      </c>
    </row>
    <row r="11" spans="1:11" x14ac:dyDescent="0.25">
      <c r="A11" s="6" t="s">
        <v>13</v>
      </c>
      <c r="B11" s="55">
        <v>728</v>
      </c>
      <c r="C11" s="56">
        <v>97</v>
      </c>
      <c r="D11" s="56">
        <v>0</v>
      </c>
      <c r="E11" s="56">
        <v>2</v>
      </c>
      <c r="F11" s="56">
        <v>6</v>
      </c>
      <c r="G11" s="56">
        <v>5</v>
      </c>
      <c r="H11" s="56">
        <v>84</v>
      </c>
      <c r="I11" s="56">
        <v>610</v>
      </c>
      <c r="J11" s="56">
        <v>20</v>
      </c>
      <c r="K11" s="56">
        <v>1</v>
      </c>
    </row>
    <row r="12" spans="1:11" x14ac:dyDescent="0.25">
      <c r="A12" s="6" t="s">
        <v>14</v>
      </c>
      <c r="B12" s="55">
        <v>234</v>
      </c>
      <c r="C12" s="56">
        <v>39</v>
      </c>
      <c r="D12" s="56">
        <v>1</v>
      </c>
      <c r="E12" s="56">
        <v>2</v>
      </c>
      <c r="F12" s="56">
        <v>0</v>
      </c>
      <c r="G12" s="56">
        <v>4</v>
      </c>
      <c r="H12" s="56">
        <v>32</v>
      </c>
      <c r="I12" s="56">
        <v>184</v>
      </c>
      <c r="J12" s="56">
        <v>9</v>
      </c>
      <c r="K12" s="56">
        <v>2</v>
      </c>
    </row>
    <row r="13" spans="1:11" x14ac:dyDescent="0.25">
      <c r="A13" s="6" t="s">
        <v>15</v>
      </c>
      <c r="B13" s="55">
        <v>533</v>
      </c>
      <c r="C13" s="56">
        <v>72</v>
      </c>
      <c r="D13" s="56">
        <v>0</v>
      </c>
      <c r="E13" s="56">
        <v>0</v>
      </c>
      <c r="F13" s="56">
        <v>4</v>
      </c>
      <c r="G13" s="56">
        <v>8</v>
      </c>
      <c r="H13" s="56">
        <v>60</v>
      </c>
      <c r="I13" s="56">
        <v>447</v>
      </c>
      <c r="J13" s="56">
        <v>13</v>
      </c>
      <c r="K13" s="56">
        <v>1</v>
      </c>
    </row>
    <row r="14" spans="1:11" x14ac:dyDescent="0.25">
      <c r="A14" s="6" t="s">
        <v>16</v>
      </c>
      <c r="B14" s="55">
        <v>334</v>
      </c>
      <c r="C14" s="56">
        <v>46</v>
      </c>
      <c r="D14" s="56">
        <v>0</v>
      </c>
      <c r="E14" s="56">
        <v>1</v>
      </c>
      <c r="F14" s="56">
        <v>0</v>
      </c>
      <c r="G14" s="56">
        <v>4</v>
      </c>
      <c r="H14" s="56">
        <v>41</v>
      </c>
      <c r="I14" s="56">
        <v>276</v>
      </c>
      <c r="J14" s="56">
        <v>10</v>
      </c>
      <c r="K14" s="56">
        <v>2</v>
      </c>
    </row>
    <row r="15" spans="1:11" x14ac:dyDescent="0.25">
      <c r="A15" s="6" t="s">
        <v>17</v>
      </c>
      <c r="B15" s="55">
        <v>963</v>
      </c>
      <c r="C15" s="56">
        <v>125</v>
      </c>
      <c r="D15" s="56">
        <v>0</v>
      </c>
      <c r="E15" s="56">
        <v>3</v>
      </c>
      <c r="F15" s="56">
        <v>2</v>
      </c>
      <c r="G15" s="56">
        <v>12</v>
      </c>
      <c r="H15" s="56">
        <v>108</v>
      </c>
      <c r="I15" s="56">
        <v>802</v>
      </c>
      <c r="J15" s="56">
        <v>35</v>
      </c>
      <c r="K15" s="56">
        <v>1</v>
      </c>
    </row>
    <row r="16" spans="1:11" x14ac:dyDescent="0.25">
      <c r="A16" s="6" t="s">
        <v>18</v>
      </c>
      <c r="B16" s="55">
        <v>1292</v>
      </c>
      <c r="C16" s="56">
        <v>147</v>
      </c>
      <c r="D16" s="56">
        <v>0</v>
      </c>
      <c r="E16" s="56">
        <v>0</v>
      </c>
      <c r="F16" s="56">
        <v>6</v>
      </c>
      <c r="G16" s="56">
        <v>11</v>
      </c>
      <c r="H16" s="56">
        <v>130</v>
      </c>
      <c r="I16" s="56">
        <v>1100</v>
      </c>
      <c r="J16" s="56">
        <v>42</v>
      </c>
      <c r="K16" s="56">
        <v>3</v>
      </c>
    </row>
    <row r="17" spans="1:11" x14ac:dyDescent="0.25">
      <c r="A17" s="6" t="s">
        <v>19</v>
      </c>
      <c r="B17" s="55">
        <v>1202</v>
      </c>
      <c r="C17" s="56">
        <v>172</v>
      </c>
      <c r="D17" s="56">
        <v>2</v>
      </c>
      <c r="E17" s="56">
        <v>2</v>
      </c>
      <c r="F17" s="56">
        <v>6</v>
      </c>
      <c r="G17" s="56">
        <v>19</v>
      </c>
      <c r="H17" s="56">
        <v>143</v>
      </c>
      <c r="I17" s="56">
        <v>1001</v>
      </c>
      <c r="J17" s="56">
        <v>29</v>
      </c>
      <c r="K17" s="56">
        <v>0</v>
      </c>
    </row>
    <row r="18" spans="1:11" x14ac:dyDescent="0.25">
      <c r="A18" s="6" t="s">
        <v>20</v>
      </c>
      <c r="B18" s="55">
        <v>1002</v>
      </c>
      <c r="C18" s="56">
        <v>150</v>
      </c>
      <c r="D18" s="56">
        <v>2</v>
      </c>
      <c r="E18" s="56">
        <v>2</v>
      </c>
      <c r="F18" s="56">
        <v>5</v>
      </c>
      <c r="G18" s="56">
        <v>11</v>
      </c>
      <c r="H18" s="56">
        <v>130</v>
      </c>
      <c r="I18" s="56">
        <v>822</v>
      </c>
      <c r="J18" s="56">
        <v>29</v>
      </c>
      <c r="K18" s="56">
        <v>1</v>
      </c>
    </row>
    <row r="19" spans="1:11" x14ac:dyDescent="0.25">
      <c r="A19" s="6" t="s">
        <v>21</v>
      </c>
      <c r="B19" s="55">
        <v>9847</v>
      </c>
      <c r="C19" s="56">
        <v>1207</v>
      </c>
      <c r="D19" s="56">
        <v>12</v>
      </c>
      <c r="E19" s="56">
        <v>13</v>
      </c>
      <c r="F19" s="56">
        <v>44</v>
      </c>
      <c r="G19" s="56">
        <v>82</v>
      </c>
      <c r="H19" s="56">
        <v>1056</v>
      </c>
      <c r="I19" s="56">
        <v>8314</v>
      </c>
      <c r="J19" s="56">
        <v>303</v>
      </c>
      <c r="K19" s="56">
        <v>23</v>
      </c>
    </row>
    <row r="20" spans="1:11" x14ac:dyDescent="0.25">
      <c r="A20" s="6" t="s">
        <v>22</v>
      </c>
      <c r="B20" s="55">
        <v>512</v>
      </c>
      <c r="C20" s="56">
        <v>74</v>
      </c>
      <c r="D20" s="56">
        <v>0</v>
      </c>
      <c r="E20" s="56">
        <v>0</v>
      </c>
      <c r="F20" s="56">
        <v>3</v>
      </c>
      <c r="G20" s="56">
        <v>3</v>
      </c>
      <c r="H20" s="56">
        <v>68</v>
      </c>
      <c r="I20" s="56">
        <v>421</v>
      </c>
      <c r="J20" s="56">
        <v>17</v>
      </c>
      <c r="K20" s="56">
        <v>0</v>
      </c>
    </row>
    <row r="21" spans="1:11" x14ac:dyDescent="0.25">
      <c r="A21" s="6" t="s">
        <v>23</v>
      </c>
      <c r="B21" s="55">
        <v>214</v>
      </c>
      <c r="C21" s="56">
        <v>26</v>
      </c>
      <c r="D21" s="56">
        <v>0</v>
      </c>
      <c r="E21" s="56">
        <v>0</v>
      </c>
      <c r="F21" s="56">
        <v>0</v>
      </c>
      <c r="G21" s="56">
        <v>0</v>
      </c>
      <c r="H21" s="56">
        <v>26</v>
      </c>
      <c r="I21" s="56">
        <v>184</v>
      </c>
      <c r="J21" s="56">
        <v>4</v>
      </c>
      <c r="K21" s="56">
        <v>0</v>
      </c>
    </row>
    <row r="22" spans="1:11" x14ac:dyDescent="0.25">
      <c r="A22" s="6" t="s">
        <v>24</v>
      </c>
      <c r="B22" s="55">
        <v>2745</v>
      </c>
      <c r="C22" s="56">
        <v>337</v>
      </c>
      <c r="D22" s="56">
        <v>3</v>
      </c>
      <c r="E22" s="56">
        <v>2</v>
      </c>
      <c r="F22" s="56">
        <v>16</v>
      </c>
      <c r="G22" s="56">
        <v>31</v>
      </c>
      <c r="H22" s="56">
        <v>285</v>
      </c>
      <c r="I22" s="56">
        <v>2317</v>
      </c>
      <c r="J22" s="56">
        <v>87</v>
      </c>
      <c r="K22" s="56">
        <v>4</v>
      </c>
    </row>
    <row r="23" spans="1:11" x14ac:dyDescent="0.25">
      <c r="A23" s="6" t="s">
        <v>25</v>
      </c>
      <c r="B23" s="55">
        <v>360</v>
      </c>
      <c r="C23" s="56">
        <v>37</v>
      </c>
      <c r="D23" s="56">
        <v>1</v>
      </c>
      <c r="E23" s="56">
        <v>0</v>
      </c>
      <c r="F23" s="56">
        <v>1</v>
      </c>
      <c r="G23" s="56">
        <v>4</v>
      </c>
      <c r="H23" s="56">
        <v>31</v>
      </c>
      <c r="I23" s="56">
        <v>297</v>
      </c>
      <c r="J23" s="56">
        <v>25</v>
      </c>
      <c r="K23" s="56">
        <v>1</v>
      </c>
    </row>
    <row r="24" spans="1:11" x14ac:dyDescent="0.25">
      <c r="A24" s="6" t="s">
        <v>26</v>
      </c>
      <c r="B24" s="55">
        <v>1306</v>
      </c>
      <c r="C24" s="56">
        <v>171</v>
      </c>
      <c r="D24" s="56">
        <v>2</v>
      </c>
      <c r="E24" s="56">
        <v>4</v>
      </c>
      <c r="F24" s="56">
        <v>3</v>
      </c>
      <c r="G24" s="56">
        <v>13</v>
      </c>
      <c r="H24" s="56">
        <v>149</v>
      </c>
      <c r="I24" s="56">
        <v>1100</v>
      </c>
      <c r="J24" s="56">
        <v>34</v>
      </c>
      <c r="K24" s="56">
        <v>1</v>
      </c>
    </row>
    <row r="25" spans="1:11" x14ac:dyDescent="0.25">
      <c r="A25" s="14" t="s">
        <v>27</v>
      </c>
      <c r="B25" s="57">
        <v>94</v>
      </c>
      <c r="C25" s="58">
        <v>9</v>
      </c>
      <c r="D25" s="58">
        <v>0</v>
      </c>
      <c r="E25" s="58">
        <v>0</v>
      </c>
      <c r="F25" s="58">
        <v>1</v>
      </c>
      <c r="G25" s="58">
        <v>3</v>
      </c>
      <c r="H25" s="58">
        <v>5</v>
      </c>
      <c r="I25" s="58">
        <v>85</v>
      </c>
      <c r="J25" s="58">
        <v>0</v>
      </c>
      <c r="K25" s="58">
        <v>0</v>
      </c>
    </row>
    <row r="26" spans="1:11" x14ac:dyDescent="0.25">
      <c r="A26" s="27" t="s">
        <v>121</v>
      </c>
      <c r="B26" s="24"/>
      <c r="C26" s="24"/>
      <c r="D26" s="24"/>
      <c r="E26" s="24"/>
      <c r="F26" s="24"/>
    </row>
  </sheetData>
  <mergeCells count="6">
    <mergeCell ref="A1:F1"/>
    <mergeCell ref="A4:A6"/>
    <mergeCell ref="B4:B6"/>
    <mergeCell ref="C4:F4"/>
    <mergeCell ref="K5:K6"/>
    <mergeCell ref="C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5" workbookViewId="0">
      <selection activeCell="M14" sqref="L14:M14"/>
    </sheetView>
  </sheetViews>
  <sheetFormatPr baseColWidth="10" defaultRowHeight="15" x14ac:dyDescent="0.25"/>
  <cols>
    <col min="1" max="1" width="23.85546875" style="6" bestFit="1" customWidth="1"/>
    <col min="2" max="8" width="10.140625" style="6" customWidth="1"/>
    <col min="9" max="9" width="11.7109375" style="6" customWidth="1"/>
    <col min="10" max="16384" width="11.42578125" style="6"/>
  </cols>
  <sheetData>
    <row r="1" spans="1:9" ht="51" customHeight="1" x14ac:dyDescent="0.25">
      <c r="A1" s="63" t="s">
        <v>129</v>
      </c>
      <c r="B1" s="63"/>
      <c r="C1" s="63"/>
      <c r="D1" s="63"/>
      <c r="E1" s="63"/>
      <c r="F1" s="63"/>
      <c r="G1" s="63"/>
      <c r="H1" s="63"/>
      <c r="I1" s="63"/>
    </row>
    <row r="2" spans="1:9" ht="18.75" customHeight="1" x14ac:dyDescent="0.25">
      <c r="A2" s="10">
        <f>'Tabla 1'!A2</f>
        <v>2017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64" t="s">
        <v>28</v>
      </c>
      <c r="B4" s="66" t="s">
        <v>0</v>
      </c>
      <c r="C4" s="68" t="s">
        <v>50</v>
      </c>
      <c r="D4" s="68"/>
      <c r="E4" s="68"/>
      <c r="F4" s="68"/>
      <c r="G4" s="68"/>
      <c r="H4" s="68"/>
      <c r="I4" s="68"/>
    </row>
    <row r="5" spans="1:9" x14ac:dyDescent="0.25">
      <c r="A5" s="69"/>
      <c r="B5" s="70"/>
      <c r="C5" s="69">
        <v>1</v>
      </c>
      <c r="D5" s="69">
        <v>2</v>
      </c>
      <c r="E5" s="69">
        <v>3</v>
      </c>
      <c r="F5" s="69">
        <v>4</v>
      </c>
      <c r="G5" s="69">
        <v>5</v>
      </c>
      <c r="H5" s="69" t="s">
        <v>91</v>
      </c>
      <c r="I5" s="69" t="s">
        <v>4</v>
      </c>
    </row>
    <row r="6" spans="1:9" x14ac:dyDescent="0.25">
      <c r="A6" s="65"/>
      <c r="B6" s="67"/>
      <c r="C6" s="65"/>
      <c r="D6" s="65"/>
      <c r="E6" s="65"/>
      <c r="F6" s="65"/>
      <c r="G6" s="65"/>
      <c r="H6" s="65"/>
      <c r="I6" s="65"/>
    </row>
    <row r="7" spans="1:9" x14ac:dyDescent="0.25">
      <c r="A7" s="30" t="s">
        <v>0</v>
      </c>
      <c r="B7" s="47">
        <f>SUM(B8:B25)</f>
        <v>27369</v>
      </c>
      <c r="C7" s="47">
        <f t="shared" ref="C7:I7" si="0">SUM(C8:C25)</f>
        <v>10674</v>
      </c>
      <c r="D7" s="47">
        <f t="shared" si="0"/>
        <v>8345</v>
      </c>
      <c r="E7" s="47">
        <f t="shared" si="0"/>
        <v>4787</v>
      </c>
      <c r="F7" s="47">
        <f t="shared" si="0"/>
        <v>2019</v>
      </c>
      <c r="G7" s="47">
        <f t="shared" si="0"/>
        <v>824</v>
      </c>
      <c r="H7" s="47">
        <f t="shared" si="0"/>
        <v>697</v>
      </c>
      <c r="I7" s="47">
        <f t="shared" si="0"/>
        <v>23</v>
      </c>
    </row>
    <row r="8" spans="1:9" x14ac:dyDescent="0.25">
      <c r="A8" s="6" t="s">
        <v>10</v>
      </c>
      <c r="B8" s="47">
        <v>671</v>
      </c>
      <c r="C8" s="18">
        <v>251</v>
      </c>
      <c r="D8" s="18">
        <v>182</v>
      </c>
      <c r="E8" s="18">
        <v>136</v>
      </c>
      <c r="F8" s="18">
        <v>54</v>
      </c>
      <c r="G8" s="18">
        <v>23</v>
      </c>
      <c r="H8" s="18">
        <v>24</v>
      </c>
      <c r="I8" s="18">
        <v>1</v>
      </c>
    </row>
    <row r="9" spans="1:9" x14ac:dyDescent="0.25">
      <c r="A9" s="6" t="s">
        <v>11</v>
      </c>
      <c r="B9" s="47">
        <v>3862</v>
      </c>
      <c r="C9" s="18">
        <v>1421</v>
      </c>
      <c r="D9" s="18">
        <v>1229</v>
      </c>
      <c r="E9" s="18">
        <v>675</v>
      </c>
      <c r="F9" s="18">
        <v>300</v>
      </c>
      <c r="G9" s="18">
        <v>131</v>
      </c>
      <c r="H9" s="18">
        <v>104</v>
      </c>
      <c r="I9" s="18">
        <v>2</v>
      </c>
    </row>
    <row r="10" spans="1:9" x14ac:dyDescent="0.25">
      <c r="A10" s="6" t="s">
        <v>12</v>
      </c>
      <c r="B10" s="47">
        <v>1470</v>
      </c>
      <c r="C10" s="18">
        <v>610</v>
      </c>
      <c r="D10" s="18">
        <v>447</v>
      </c>
      <c r="E10" s="18">
        <v>227</v>
      </c>
      <c r="F10" s="18">
        <v>105</v>
      </c>
      <c r="G10" s="18">
        <v>42</v>
      </c>
      <c r="H10" s="18">
        <v>38</v>
      </c>
      <c r="I10" s="18">
        <v>1</v>
      </c>
    </row>
    <row r="11" spans="1:9" x14ac:dyDescent="0.25">
      <c r="A11" s="6" t="s">
        <v>13</v>
      </c>
      <c r="B11" s="47">
        <v>728</v>
      </c>
      <c r="C11" s="18">
        <v>281</v>
      </c>
      <c r="D11" s="18">
        <v>214</v>
      </c>
      <c r="E11" s="18">
        <v>134</v>
      </c>
      <c r="F11" s="18">
        <v>52</v>
      </c>
      <c r="G11" s="18">
        <v>26</v>
      </c>
      <c r="H11" s="18">
        <v>21</v>
      </c>
      <c r="I11" s="18" t="s">
        <v>140</v>
      </c>
    </row>
    <row r="12" spans="1:9" x14ac:dyDescent="0.25">
      <c r="A12" s="6" t="s">
        <v>14</v>
      </c>
      <c r="B12" s="47">
        <v>234</v>
      </c>
      <c r="C12" s="18">
        <v>84</v>
      </c>
      <c r="D12" s="18">
        <v>73</v>
      </c>
      <c r="E12" s="18">
        <v>31</v>
      </c>
      <c r="F12" s="18">
        <v>14</v>
      </c>
      <c r="G12" s="18">
        <v>16</v>
      </c>
      <c r="H12" s="18">
        <v>16</v>
      </c>
      <c r="I12" s="18" t="s">
        <v>140</v>
      </c>
    </row>
    <row r="13" spans="1:9" x14ac:dyDescent="0.25">
      <c r="A13" s="6" t="s">
        <v>15</v>
      </c>
      <c r="B13" s="47">
        <v>533</v>
      </c>
      <c r="C13" s="18">
        <v>199</v>
      </c>
      <c r="D13" s="18">
        <v>147</v>
      </c>
      <c r="E13" s="18">
        <v>114</v>
      </c>
      <c r="F13" s="18">
        <v>37</v>
      </c>
      <c r="G13" s="18">
        <v>20</v>
      </c>
      <c r="H13" s="18">
        <v>15</v>
      </c>
      <c r="I13" s="18">
        <v>1</v>
      </c>
    </row>
    <row r="14" spans="1:9" x14ac:dyDescent="0.25">
      <c r="A14" s="6" t="s">
        <v>16</v>
      </c>
      <c r="B14" s="47">
        <v>334</v>
      </c>
      <c r="C14" s="18">
        <v>127</v>
      </c>
      <c r="D14" s="18">
        <v>99</v>
      </c>
      <c r="E14" s="18">
        <v>56</v>
      </c>
      <c r="F14" s="18">
        <v>29</v>
      </c>
      <c r="G14" s="18">
        <v>8</v>
      </c>
      <c r="H14" s="18">
        <v>15</v>
      </c>
      <c r="I14" s="18" t="s">
        <v>140</v>
      </c>
    </row>
    <row r="15" spans="1:9" x14ac:dyDescent="0.25">
      <c r="A15" s="6" t="s">
        <v>17</v>
      </c>
      <c r="B15" s="47">
        <v>963</v>
      </c>
      <c r="C15" s="18">
        <v>373</v>
      </c>
      <c r="D15" s="18">
        <v>307</v>
      </c>
      <c r="E15" s="18">
        <v>164</v>
      </c>
      <c r="F15" s="18">
        <v>64</v>
      </c>
      <c r="G15" s="18">
        <v>24</v>
      </c>
      <c r="H15" s="18">
        <v>30</v>
      </c>
      <c r="I15" s="18">
        <v>1</v>
      </c>
    </row>
    <row r="16" spans="1:9" x14ac:dyDescent="0.25">
      <c r="A16" s="6" t="s">
        <v>18</v>
      </c>
      <c r="B16" s="47">
        <v>1292</v>
      </c>
      <c r="C16" s="18">
        <v>454</v>
      </c>
      <c r="D16" s="18">
        <v>399</v>
      </c>
      <c r="E16" s="18">
        <v>250</v>
      </c>
      <c r="F16" s="18">
        <v>110</v>
      </c>
      <c r="G16" s="18">
        <v>35</v>
      </c>
      <c r="H16" s="18">
        <v>39</v>
      </c>
      <c r="I16" s="18">
        <v>5</v>
      </c>
    </row>
    <row r="17" spans="1:9" x14ac:dyDescent="0.25">
      <c r="A17" s="6" t="s">
        <v>19</v>
      </c>
      <c r="B17" s="47">
        <v>1202</v>
      </c>
      <c r="C17" s="18">
        <v>489</v>
      </c>
      <c r="D17" s="18">
        <v>355</v>
      </c>
      <c r="E17" s="18">
        <v>198</v>
      </c>
      <c r="F17" s="18">
        <v>93</v>
      </c>
      <c r="G17" s="18">
        <v>35</v>
      </c>
      <c r="H17" s="18">
        <v>31</v>
      </c>
      <c r="I17" s="18">
        <v>1</v>
      </c>
    </row>
    <row r="18" spans="1:9" x14ac:dyDescent="0.25">
      <c r="A18" s="6" t="s">
        <v>20</v>
      </c>
      <c r="B18" s="47">
        <v>1002</v>
      </c>
      <c r="C18" s="18">
        <v>398</v>
      </c>
      <c r="D18" s="18">
        <v>292</v>
      </c>
      <c r="E18" s="18">
        <v>162</v>
      </c>
      <c r="F18" s="18">
        <v>79</v>
      </c>
      <c r="G18" s="18">
        <v>39</v>
      </c>
      <c r="H18" s="18">
        <v>32</v>
      </c>
      <c r="I18" s="18" t="s">
        <v>140</v>
      </c>
    </row>
    <row r="19" spans="1:9" x14ac:dyDescent="0.25">
      <c r="A19" s="6" t="s">
        <v>21</v>
      </c>
      <c r="B19" s="47">
        <v>9847</v>
      </c>
      <c r="C19" s="18">
        <v>4002</v>
      </c>
      <c r="D19" s="18">
        <v>3007</v>
      </c>
      <c r="E19" s="18">
        <v>1681</v>
      </c>
      <c r="F19" s="18">
        <v>694</v>
      </c>
      <c r="G19" s="18">
        <v>266</v>
      </c>
      <c r="H19" s="18">
        <v>195</v>
      </c>
      <c r="I19" s="18">
        <v>2</v>
      </c>
    </row>
    <row r="20" spans="1:9" x14ac:dyDescent="0.25">
      <c r="A20" s="6" t="s">
        <v>22</v>
      </c>
      <c r="B20" s="47">
        <v>512</v>
      </c>
      <c r="C20" s="18">
        <v>187</v>
      </c>
      <c r="D20" s="18">
        <v>146</v>
      </c>
      <c r="E20" s="18">
        <v>90</v>
      </c>
      <c r="F20" s="18">
        <v>50</v>
      </c>
      <c r="G20" s="18">
        <v>20</v>
      </c>
      <c r="H20" s="18">
        <v>19</v>
      </c>
      <c r="I20" s="18" t="s">
        <v>140</v>
      </c>
    </row>
    <row r="21" spans="1:9" x14ac:dyDescent="0.25">
      <c r="A21" s="6" t="s">
        <v>23</v>
      </c>
      <c r="B21" s="47">
        <v>214</v>
      </c>
      <c r="C21" s="18">
        <v>74</v>
      </c>
      <c r="D21" s="18">
        <v>72</v>
      </c>
      <c r="E21" s="18">
        <v>38</v>
      </c>
      <c r="F21" s="18">
        <v>19</v>
      </c>
      <c r="G21" s="18">
        <v>9</v>
      </c>
      <c r="H21" s="18">
        <v>2</v>
      </c>
      <c r="I21" s="18" t="s">
        <v>140</v>
      </c>
    </row>
    <row r="22" spans="1:9" x14ac:dyDescent="0.25">
      <c r="A22" s="6" t="s">
        <v>24</v>
      </c>
      <c r="B22" s="47">
        <v>2745</v>
      </c>
      <c r="C22" s="18">
        <v>1014</v>
      </c>
      <c r="D22" s="18">
        <v>849</v>
      </c>
      <c r="E22" s="18">
        <v>519</v>
      </c>
      <c r="F22" s="18">
        <v>205</v>
      </c>
      <c r="G22" s="18">
        <v>87</v>
      </c>
      <c r="H22" s="18">
        <v>64</v>
      </c>
      <c r="I22" s="18">
        <v>7</v>
      </c>
    </row>
    <row r="23" spans="1:9" x14ac:dyDescent="0.25">
      <c r="A23" s="6" t="s">
        <v>25</v>
      </c>
      <c r="B23" s="47">
        <v>360</v>
      </c>
      <c r="C23" s="18">
        <v>132</v>
      </c>
      <c r="D23" s="18">
        <v>112</v>
      </c>
      <c r="E23" s="18">
        <v>55</v>
      </c>
      <c r="F23" s="18">
        <v>33</v>
      </c>
      <c r="G23" s="18">
        <v>11</v>
      </c>
      <c r="H23" s="18">
        <v>16</v>
      </c>
      <c r="I23" s="18">
        <v>1</v>
      </c>
    </row>
    <row r="24" spans="1:9" x14ac:dyDescent="0.25">
      <c r="A24" s="6" t="s">
        <v>26</v>
      </c>
      <c r="B24" s="47">
        <v>1306</v>
      </c>
      <c r="C24" s="18">
        <v>533</v>
      </c>
      <c r="D24" s="18">
        <v>392</v>
      </c>
      <c r="E24" s="18">
        <v>249</v>
      </c>
      <c r="F24" s="18">
        <v>74</v>
      </c>
      <c r="G24" s="18">
        <v>28</v>
      </c>
      <c r="H24" s="18">
        <v>30</v>
      </c>
      <c r="I24" s="18" t="s">
        <v>140</v>
      </c>
    </row>
    <row r="25" spans="1:9" x14ac:dyDescent="0.25">
      <c r="A25" s="14" t="s">
        <v>27</v>
      </c>
      <c r="B25" s="48">
        <v>94</v>
      </c>
      <c r="C25" s="21">
        <v>45</v>
      </c>
      <c r="D25" s="21">
        <v>23</v>
      </c>
      <c r="E25" s="21">
        <v>8</v>
      </c>
      <c r="F25" s="21">
        <v>7</v>
      </c>
      <c r="G25" s="21">
        <v>4</v>
      </c>
      <c r="H25" s="21">
        <v>6</v>
      </c>
      <c r="I25" s="21">
        <v>1</v>
      </c>
    </row>
    <row r="26" spans="1:9" s="39" customFormat="1" ht="12.75" x14ac:dyDescent="0.2">
      <c r="A26" s="27" t="s">
        <v>121</v>
      </c>
      <c r="B26" s="27"/>
      <c r="C26" s="27"/>
      <c r="D26" s="27"/>
      <c r="E26" s="27"/>
      <c r="F26" s="27"/>
      <c r="G26" s="27"/>
      <c r="H26" s="27"/>
      <c r="I26" s="27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C12" sqref="C12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63" t="s">
        <v>128</v>
      </c>
      <c r="B1" s="63"/>
      <c r="C1" s="63"/>
      <c r="D1" s="63"/>
      <c r="E1" s="63"/>
      <c r="F1" s="63"/>
      <c r="G1" s="63"/>
      <c r="H1" s="63"/>
      <c r="I1" s="63"/>
      <c r="J1" s="37"/>
    </row>
    <row r="2" spans="1:10" ht="16.5" customHeight="1" x14ac:dyDescent="0.25">
      <c r="A2" s="10">
        <f>'Tabla 1'!A2</f>
        <v>2017</v>
      </c>
      <c r="B2" s="10"/>
      <c r="C2" s="10"/>
      <c r="D2" s="10"/>
      <c r="E2" s="10"/>
      <c r="F2" s="10"/>
      <c r="G2" s="10"/>
      <c r="H2" s="10"/>
      <c r="I2" s="10"/>
      <c r="J2" s="37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7"/>
    </row>
    <row r="4" spans="1:10" x14ac:dyDescent="0.25">
      <c r="A4" s="64" t="s">
        <v>28</v>
      </c>
      <c r="B4" s="68" t="s">
        <v>92</v>
      </c>
      <c r="C4" s="68"/>
      <c r="D4" s="68"/>
      <c r="E4" s="68" t="s">
        <v>93</v>
      </c>
      <c r="F4" s="68"/>
      <c r="G4" s="68"/>
      <c r="H4" s="68"/>
      <c r="I4" s="68"/>
    </row>
    <row r="5" spans="1:10" x14ac:dyDescent="0.25">
      <c r="A5" s="69"/>
      <c r="B5" s="70" t="s">
        <v>0</v>
      </c>
      <c r="C5" s="25" t="s">
        <v>94</v>
      </c>
      <c r="D5" s="25" t="s">
        <v>95</v>
      </c>
      <c r="E5" s="25" t="s">
        <v>80</v>
      </c>
      <c r="F5" s="25" t="s">
        <v>85</v>
      </c>
      <c r="G5" s="25" t="s">
        <v>96</v>
      </c>
      <c r="H5" s="25" t="s">
        <v>97</v>
      </c>
      <c r="I5" s="25" t="s">
        <v>98</v>
      </c>
    </row>
    <row r="6" spans="1:10" x14ac:dyDescent="0.25">
      <c r="A6" s="69"/>
      <c r="B6" s="70"/>
      <c r="C6" s="25" t="s">
        <v>99</v>
      </c>
      <c r="D6" s="25" t="s">
        <v>99</v>
      </c>
      <c r="E6" s="25" t="s">
        <v>0</v>
      </c>
      <c r="F6" s="25" t="s">
        <v>100</v>
      </c>
      <c r="G6" s="25" t="s">
        <v>101</v>
      </c>
      <c r="H6" s="25" t="s">
        <v>102</v>
      </c>
      <c r="I6" s="25" t="s">
        <v>75</v>
      </c>
    </row>
    <row r="7" spans="1:10" x14ac:dyDescent="0.25">
      <c r="A7" s="65"/>
      <c r="B7" s="67"/>
      <c r="C7" s="16" t="s">
        <v>103</v>
      </c>
      <c r="D7" s="16" t="s">
        <v>103</v>
      </c>
      <c r="E7" s="16"/>
      <c r="F7" s="16" t="s">
        <v>103</v>
      </c>
      <c r="G7" s="16" t="s">
        <v>103</v>
      </c>
      <c r="H7" s="16" t="s">
        <v>103</v>
      </c>
      <c r="I7" s="16" t="s">
        <v>103</v>
      </c>
    </row>
    <row r="8" spans="1:10" x14ac:dyDescent="0.25">
      <c r="A8" s="30" t="s">
        <v>0</v>
      </c>
      <c r="B8" s="31">
        <v>27369</v>
      </c>
      <c r="C8" s="40">
        <v>0.27403266469363147</v>
      </c>
      <c r="D8" s="40">
        <v>99.725967335306365</v>
      </c>
      <c r="E8" s="31">
        <v>27294</v>
      </c>
      <c r="F8" s="40">
        <v>1.5168168828313915</v>
      </c>
      <c r="G8" s="40">
        <v>6.3383893896094374</v>
      </c>
      <c r="H8" s="40">
        <v>59.63215358686891</v>
      </c>
      <c r="I8" s="40">
        <v>32.512640140690266</v>
      </c>
    </row>
    <row r="9" spans="1:10" x14ac:dyDescent="0.25">
      <c r="A9" s="6" t="s">
        <v>10</v>
      </c>
      <c r="B9" s="31">
        <v>671</v>
      </c>
      <c r="C9" s="41">
        <v>0.29806259314456035</v>
      </c>
      <c r="D9" s="41">
        <v>99.701937406855436</v>
      </c>
      <c r="E9" s="12">
        <v>669</v>
      </c>
      <c r="F9" s="41">
        <v>0.44843049327354262</v>
      </c>
      <c r="G9" s="41">
        <v>4.1853512705530642</v>
      </c>
      <c r="H9" s="41">
        <v>59.790732436472346</v>
      </c>
      <c r="I9" s="41">
        <v>35.575485799701042</v>
      </c>
    </row>
    <row r="10" spans="1:10" x14ac:dyDescent="0.25">
      <c r="A10" s="6" t="s">
        <v>11</v>
      </c>
      <c r="B10" s="31">
        <v>3862</v>
      </c>
      <c r="C10" s="41">
        <v>0.20714655618850336</v>
      </c>
      <c r="D10" s="41">
        <v>99.792853443811495</v>
      </c>
      <c r="E10" s="12">
        <v>3854</v>
      </c>
      <c r="F10" s="41">
        <v>1.7903476907109497</v>
      </c>
      <c r="G10" s="41">
        <v>5.9159314997405295</v>
      </c>
      <c r="H10" s="41">
        <v>59.055526725480021</v>
      </c>
      <c r="I10" s="41">
        <v>33.238194084068503</v>
      </c>
    </row>
    <row r="11" spans="1:10" x14ac:dyDescent="0.25">
      <c r="A11" s="6" t="s">
        <v>12</v>
      </c>
      <c r="B11" s="31">
        <v>1470</v>
      </c>
      <c r="C11" s="41">
        <v>0.13605442176870747</v>
      </c>
      <c r="D11" s="41">
        <v>99.863945578231295</v>
      </c>
      <c r="E11" s="12">
        <v>1468</v>
      </c>
      <c r="F11" s="41">
        <v>1.0899182561307901</v>
      </c>
      <c r="G11" s="41">
        <v>7.7656675749318795</v>
      </c>
      <c r="H11" s="41">
        <v>64.305177111716617</v>
      </c>
      <c r="I11" s="41">
        <v>26.839237057220711</v>
      </c>
    </row>
    <row r="12" spans="1:10" x14ac:dyDescent="0.25">
      <c r="A12" s="6" t="s">
        <v>13</v>
      </c>
      <c r="B12" s="31">
        <v>728</v>
      </c>
      <c r="C12" s="41">
        <v>0.13736263736263737</v>
      </c>
      <c r="D12" s="41">
        <v>99.862637362637358</v>
      </c>
      <c r="E12" s="12">
        <v>727</v>
      </c>
      <c r="F12" s="41">
        <v>1.6506189821182942</v>
      </c>
      <c r="G12" s="41">
        <v>5.5020632737276474</v>
      </c>
      <c r="H12" s="41">
        <v>53.645116918844572</v>
      </c>
      <c r="I12" s="41">
        <v>39.20220082530949</v>
      </c>
    </row>
    <row r="13" spans="1:10" x14ac:dyDescent="0.25">
      <c r="A13" s="6" t="s">
        <v>14</v>
      </c>
      <c r="B13" s="31">
        <v>234</v>
      </c>
      <c r="C13" s="41">
        <v>0.85470085470085477</v>
      </c>
      <c r="D13" s="41">
        <v>99.145299145299148</v>
      </c>
      <c r="E13" s="12">
        <v>232</v>
      </c>
      <c r="F13" s="41">
        <v>3.4482758620689653</v>
      </c>
      <c r="G13" s="41">
        <v>7.3275862068965507</v>
      </c>
      <c r="H13" s="41">
        <v>58.620689655172406</v>
      </c>
      <c r="I13" s="41">
        <v>30.603448275862068</v>
      </c>
    </row>
    <row r="14" spans="1:10" x14ac:dyDescent="0.25">
      <c r="A14" s="6" t="s">
        <v>15</v>
      </c>
      <c r="B14" s="31">
        <v>533</v>
      </c>
      <c r="C14" s="41">
        <v>0</v>
      </c>
      <c r="D14" s="41">
        <v>100</v>
      </c>
      <c r="E14" s="12">
        <v>533</v>
      </c>
      <c r="F14" s="41">
        <v>0.93808630393996251</v>
      </c>
      <c r="G14" s="41">
        <v>4.8780487804878048</v>
      </c>
      <c r="H14" s="41">
        <v>57.973733583489683</v>
      </c>
      <c r="I14" s="41">
        <v>36.210131332082554</v>
      </c>
    </row>
    <row r="15" spans="1:10" x14ac:dyDescent="0.25">
      <c r="A15" s="6" t="s">
        <v>16</v>
      </c>
      <c r="B15" s="31">
        <v>334</v>
      </c>
      <c r="C15" s="41">
        <v>0</v>
      </c>
      <c r="D15" s="41">
        <v>100</v>
      </c>
      <c r="E15" s="12">
        <v>334</v>
      </c>
      <c r="F15" s="41">
        <v>1.4970059880239521</v>
      </c>
      <c r="G15" s="41">
        <v>2.6946107784431139</v>
      </c>
      <c r="H15" s="41">
        <v>61.377245508982035</v>
      </c>
      <c r="I15" s="41">
        <v>34.431137724550901</v>
      </c>
    </row>
    <row r="16" spans="1:10" x14ac:dyDescent="0.25">
      <c r="A16" s="6" t="s">
        <v>17</v>
      </c>
      <c r="B16" s="31">
        <v>963</v>
      </c>
      <c r="C16" s="41">
        <v>0.10384215991692627</v>
      </c>
      <c r="D16" s="41">
        <v>99.896157840083077</v>
      </c>
      <c r="E16" s="12">
        <v>962</v>
      </c>
      <c r="F16" s="41">
        <v>1.1434511434511436</v>
      </c>
      <c r="G16" s="41">
        <v>7.380457380457381</v>
      </c>
      <c r="H16" s="41">
        <v>56.237006237006234</v>
      </c>
      <c r="I16" s="41">
        <v>35.239085239085242</v>
      </c>
    </row>
    <row r="17" spans="1:9" x14ac:dyDescent="0.25">
      <c r="A17" s="6" t="s">
        <v>18</v>
      </c>
      <c r="B17" s="31">
        <v>1292</v>
      </c>
      <c r="C17" s="41">
        <v>0.30959752321981426</v>
      </c>
      <c r="D17" s="41">
        <v>99.690402476780179</v>
      </c>
      <c r="E17" s="12">
        <v>1288</v>
      </c>
      <c r="F17" s="41">
        <v>1.3975155279503106</v>
      </c>
      <c r="G17" s="41">
        <v>5.9006211180124222</v>
      </c>
      <c r="H17" s="41">
        <v>60.559006211180119</v>
      </c>
      <c r="I17" s="41">
        <v>32.142857142857146</v>
      </c>
    </row>
    <row r="18" spans="1:9" x14ac:dyDescent="0.25">
      <c r="A18" s="6" t="s">
        <v>19</v>
      </c>
      <c r="B18" s="31">
        <v>1202</v>
      </c>
      <c r="C18" s="41">
        <v>0.33277870216306155</v>
      </c>
      <c r="D18" s="41">
        <v>99.667221297836932</v>
      </c>
      <c r="E18" s="12">
        <v>1198</v>
      </c>
      <c r="F18" s="41">
        <v>2.1702838063439067</v>
      </c>
      <c r="G18" s="41">
        <v>6.3439065108514185</v>
      </c>
      <c r="H18" s="41">
        <v>57.429048414023377</v>
      </c>
      <c r="I18" s="41">
        <v>34.056761268781308</v>
      </c>
    </row>
    <row r="19" spans="1:9" x14ac:dyDescent="0.25">
      <c r="A19" s="6" t="s">
        <v>20</v>
      </c>
      <c r="B19" s="31">
        <v>1002</v>
      </c>
      <c r="C19" s="41">
        <v>9.9800399201596793E-2</v>
      </c>
      <c r="D19" s="41">
        <v>99.900199600798402</v>
      </c>
      <c r="E19" s="12">
        <v>1001</v>
      </c>
      <c r="F19" s="41">
        <v>1.6983016983016983</v>
      </c>
      <c r="G19" s="41">
        <v>6.6933066933066927</v>
      </c>
      <c r="H19" s="41">
        <v>59.540459540459544</v>
      </c>
      <c r="I19" s="41">
        <v>32.06793206793207</v>
      </c>
    </row>
    <row r="20" spans="1:9" x14ac:dyDescent="0.25">
      <c r="A20" s="6" t="s">
        <v>21</v>
      </c>
      <c r="B20" s="31">
        <v>9847</v>
      </c>
      <c r="C20" s="41">
        <v>0.34528282725703258</v>
      </c>
      <c r="D20" s="41">
        <v>99.654717172742963</v>
      </c>
      <c r="E20" s="12">
        <v>9813</v>
      </c>
      <c r="F20" s="41">
        <v>1.4980128401100581</v>
      </c>
      <c r="G20" s="41">
        <v>6.7053908081116891</v>
      </c>
      <c r="H20" s="41">
        <v>59.706511770100889</v>
      </c>
      <c r="I20" s="41">
        <v>32.090084581677367</v>
      </c>
    </row>
    <row r="21" spans="1:9" x14ac:dyDescent="0.25">
      <c r="A21" s="6" t="s">
        <v>22</v>
      </c>
      <c r="B21" s="31">
        <v>512</v>
      </c>
      <c r="C21" s="41">
        <v>0</v>
      </c>
      <c r="D21" s="41">
        <v>100</v>
      </c>
      <c r="E21" s="12">
        <v>512</v>
      </c>
      <c r="F21" s="41">
        <v>0.9765625</v>
      </c>
      <c r="G21" s="41">
        <v>4.296875</v>
      </c>
      <c r="H21" s="41">
        <v>59.5703125</v>
      </c>
      <c r="I21" s="41">
        <v>35.15625</v>
      </c>
    </row>
    <row r="22" spans="1:9" x14ac:dyDescent="0.25">
      <c r="A22" s="6" t="s">
        <v>23</v>
      </c>
      <c r="B22" s="31">
        <v>214</v>
      </c>
      <c r="C22" s="41">
        <v>0</v>
      </c>
      <c r="D22" s="41">
        <v>100</v>
      </c>
      <c r="E22" s="12">
        <v>214</v>
      </c>
      <c r="F22" s="41">
        <v>0</v>
      </c>
      <c r="G22" s="41">
        <v>5.1401869158878499</v>
      </c>
      <c r="H22" s="41">
        <v>63.084112149532714</v>
      </c>
      <c r="I22" s="41">
        <v>31.775700934579437</v>
      </c>
    </row>
    <row r="23" spans="1:9" x14ac:dyDescent="0.25">
      <c r="A23" s="6" t="s">
        <v>24</v>
      </c>
      <c r="B23" s="31">
        <v>2745</v>
      </c>
      <c r="C23" s="41">
        <v>0.32786885245901637</v>
      </c>
      <c r="D23" s="41">
        <v>99.672131147540995</v>
      </c>
      <c r="E23" s="12">
        <v>2736</v>
      </c>
      <c r="F23" s="41">
        <v>1.5716374269005846</v>
      </c>
      <c r="G23" s="41">
        <v>6.1769005847953213</v>
      </c>
      <c r="H23" s="41">
        <v>61.403508771929829</v>
      </c>
      <c r="I23" s="41">
        <v>30.847953216374268</v>
      </c>
    </row>
    <row r="24" spans="1:9" x14ac:dyDescent="0.25">
      <c r="A24" s="6" t="s">
        <v>25</v>
      </c>
      <c r="B24" s="31">
        <v>360</v>
      </c>
      <c r="C24" s="41">
        <v>0</v>
      </c>
      <c r="D24" s="41">
        <v>100</v>
      </c>
      <c r="E24" s="12">
        <v>360</v>
      </c>
      <c r="F24" s="41">
        <v>1.6666666666666667</v>
      </c>
      <c r="G24" s="41">
        <v>4.7222222222222223</v>
      </c>
      <c r="H24" s="41">
        <v>56.111111111111114</v>
      </c>
      <c r="I24" s="41">
        <v>37.5</v>
      </c>
    </row>
    <row r="25" spans="1:9" x14ac:dyDescent="0.25">
      <c r="A25" s="6" t="s">
        <v>26</v>
      </c>
      <c r="B25" s="31">
        <v>1306</v>
      </c>
      <c r="C25" s="41">
        <v>0.38284839203675347</v>
      </c>
      <c r="D25" s="41">
        <v>99.617151607963251</v>
      </c>
      <c r="E25" s="12">
        <v>1301</v>
      </c>
      <c r="F25" s="41">
        <v>1.6141429669485012</v>
      </c>
      <c r="G25" s="41">
        <v>7.4558032282859346</v>
      </c>
      <c r="H25" s="41">
        <v>59.800153727901616</v>
      </c>
      <c r="I25" s="41">
        <v>31.129900076863954</v>
      </c>
    </row>
    <row r="26" spans="1:9" x14ac:dyDescent="0.25">
      <c r="A26" s="14" t="s">
        <v>27</v>
      </c>
      <c r="B26" s="32">
        <v>94</v>
      </c>
      <c r="C26" s="42">
        <v>2.1276595744680851</v>
      </c>
      <c r="D26" s="42">
        <v>97.872340425531917</v>
      </c>
      <c r="E26" s="19">
        <v>92</v>
      </c>
      <c r="F26" s="42">
        <v>2.1739130434782608</v>
      </c>
      <c r="G26" s="42">
        <v>4.3478260869565215</v>
      </c>
      <c r="H26" s="42">
        <v>56.521739130434781</v>
      </c>
      <c r="I26" s="42">
        <v>36.95652173913043</v>
      </c>
    </row>
    <row r="27" spans="1:9" s="39" customFormat="1" ht="12.75" x14ac:dyDescent="0.2">
      <c r="A27" s="27" t="s">
        <v>121</v>
      </c>
      <c r="B27" s="27"/>
      <c r="C27" s="27"/>
      <c r="D27" s="27"/>
      <c r="E27" s="27"/>
      <c r="F27" s="27"/>
      <c r="G27" s="27"/>
      <c r="H27" s="27"/>
      <c r="I27" s="27"/>
    </row>
    <row r="28" spans="1:9" x14ac:dyDescent="0.25">
      <c r="A28" s="38"/>
      <c r="B28" s="38"/>
      <c r="C28" s="38"/>
      <c r="D28" s="38"/>
      <c r="E28" s="38"/>
      <c r="F28" s="38"/>
      <c r="G28" s="38"/>
      <c r="H28" s="38"/>
      <c r="I28" s="38"/>
    </row>
  </sheetData>
  <mergeCells count="5">
    <mergeCell ref="A4:A7"/>
    <mergeCell ref="B4:D4"/>
    <mergeCell ref="E4:I4"/>
    <mergeCell ref="B5:B7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I10" sqref="I10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63" t="s">
        <v>105</v>
      </c>
      <c r="B1" s="63"/>
      <c r="C1" s="63"/>
      <c r="D1" s="7"/>
      <c r="E1" s="7"/>
    </row>
    <row r="2" spans="1:5" ht="14.25" customHeight="1" x14ac:dyDescent="0.25">
      <c r="A2" s="10">
        <v>2017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64" t="s">
        <v>118</v>
      </c>
      <c r="B4" s="64" t="s">
        <v>117</v>
      </c>
      <c r="C4" s="64" t="s">
        <v>104</v>
      </c>
    </row>
    <row r="5" spans="1:5" x14ac:dyDescent="0.25">
      <c r="A5" s="65"/>
      <c r="B5" s="65"/>
      <c r="C5" s="65"/>
    </row>
    <row r="6" spans="1:5" x14ac:dyDescent="0.25">
      <c r="A6" s="30" t="s">
        <v>0</v>
      </c>
      <c r="B6" s="30"/>
      <c r="C6" s="43">
        <v>27912</v>
      </c>
    </row>
    <row r="7" spans="1:5" x14ac:dyDescent="0.25">
      <c r="A7" s="6"/>
      <c r="B7" s="6"/>
      <c r="C7" s="13"/>
    </row>
    <row r="8" spans="1:5" x14ac:dyDescent="0.25">
      <c r="A8" s="30" t="s">
        <v>1</v>
      </c>
      <c r="B8" s="6"/>
      <c r="C8" s="13">
        <v>27907</v>
      </c>
    </row>
    <row r="9" spans="1:5" x14ac:dyDescent="0.25">
      <c r="A9" s="30"/>
      <c r="B9" s="30" t="s">
        <v>2</v>
      </c>
      <c r="C9" s="43">
        <v>27369</v>
      </c>
    </row>
    <row r="10" spans="1:5" x14ac:dyDescent="0.25">
      <c r="A10" s="30"/>
      <c r="B10" s="6" t="s">
        <v>3</v>
      </c>
      <c r="C10" s="13">
        <v>521</v>
      </c>
    </row>
    <row r="11" spans="1:5" x14ac:dyDescent="0.25">
      <c r="A11" s="30"/>
      <c r="B11" s="6" t="s">
        <v>4</v>
      </c>
      <c r="C11" s="13">
        <v>17</v>
      </c>
    </row>
    <row r="12" spans="1:5" x14ac:dyDescent="0.25">
      <c r="A12" s="30"/>
      <c r="B12" s="6"/>
      <c r="C12" s="13"/>
    </row>
    <row r="13" spans="1:5" x14ac:dyDescent="0.25">
      <c r="A13" s="30" t="s">
        <v>131</v>
      </c>
      <c r="B13" s="6"/>
      <c r="C13" s="13">
        <v>2</v>
      </c>
    </row>
    <row r="14" spans="1:5" x14ac:dyDescent="0.25">
      <c r="A14" s="44" t="s">
        <v>4</v>
      </c>
      <c r="B14" s="14"/>
      <c r="C14" s="17">
        <v>3</v>
      </c>
    </row>
    <row r="15" spans="1:5" x14ac:dyDescent="0.25">
      <c r="A15" s="22" t="s">
        <v>120</v>
      </c>
    </row>
    <row r="16" spans="1:5" x14ac:dyDescent="0.25">
      <c r="A16" s="8"/>
      <c r="B16" s="8"/>
      <c r="C16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E1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63" t="s">
        <v>119</v>
      </c>
      <c r="B1" s="63"/>
      <c r="C1" s="63"/>
      <c r="D1" s="63"/>
      <c r="E1" s="63"/>
      <c r="F1" s="7"/>
    </row>
    <row r="2" spans="1:6" ht="16.5" customHeight="1" x14ac:dyDescent="0.25">
      <c r="A2" s="10">
        <f>'Tabla 1'!A2</f>
        <v>2017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64" t="s">
        <v>6</v>
      </c>
      <c r="B4" s="66" t="s">
        <v>0</v>
      </c>
      <c r="C4" s="68" t="s">
        <v>7</v>
      </c>
      <c r="D4" s="68"/>
      <c r="E4" s="68"/>
    </row>
    <row r="5" spans="1:6" x14ac:dyDescent="0.25">
      <c r="A5" s="65"/>
      <c r="B5" s="67"/>
      <c r="C5" s="16" t="s">
        <v>8</v>
      </c>
      <c r="D5" s="16" t="s">
        <v>9</v>
      </c>
      <c r="E5" s="20" t="s">
        <v>4</v>
      </c>
    </row>
    <row r="6" spans="1:6" ht="21.75" customHeight="1" x14ac:dyDescent="0.25">
      <c r="A6" s="33" t="s">
        <v>0</v>
      </c>
      <c r="B6" s="45">
        <f>SUM(B7:B24)</f>
        <v>27369</v>
      </c>
      <c r="C6" s="45">
        <f t="shared" ref="C6:E6" si="0">SUM(C7:C24)</f>
        <v>14066</v>
      </c>
      <c r="D6" s="45">
        <f t="shared" si="0"/>
        <v>13302</v>
      </c>
      <c r="E6" s="45">
        <f t="shared" si="0"/>
        <v>1</v>
      </c>
    </row>
    <row r="7" spans="1:6" x14ac:dyDescent="0.25">
      <c r="A7" s="6" t="s">
        <v>10</v>
      </c>
      <c r="B7" s="47">
        <v>671</v>
      </c>
      <c r="C7" s="18">
        <v>345</v>
      </c>
      <c r="D7" s="18">
        <v>326</v>
      </c>
      <c r="E7" s="11" t="s">
        <v>140</v>
      </c>
    </row>
    <row r="8" spans="1:6" x14ac:dyDescent="0.25">
      <c r="A8" s="6" t="s">
        <v>11</v>
      </c>
      <c r="B8" s="47">
        <v>3862</v>
      </c>
      <c r="C8" s="18">
        <v>1971</v>
      </c>
      <c r="D8" s="18">
        <v>1891</v>
      </c>
      <c r="E8" s="11" t="s">
        <v>140</v>
      </c>
    </row>
    <row r="9" spans="1:6" x14ac:dyDescent="0.25">
      <c r="A9" s="6" t="s">
        <v>12</v>
      </c>
      <c r="B9" s="47">
        <v>1470</v>
      </c>
      <c r="C9" s="18">
        <v>747</v>
      </c>
      <c r="D9" s="18">
        <v>723</v>
      </c>
      <c r="E9" s="11" t="s">
        <v>140</v>
      </c>
    </row>
    <row r="10" spans="1:6" x14ac:dyDescent="0.25">
      <c r="A10" s="6" t="s">
        <v>13</v>
      </c>
      <c r="B10" s="47">
        <v>728</v>
      </c>
      <c r="C10" s="18">
        <v>363</v>
      </c>
      <c r="D10" s="18">
        <v>365</v>
      </c>
      <c r="E10" s="11" t="s">
        <v>140</v>
      </c>
    </row>
    <row r="11" spans="1:6" x14ac:dyDescent="0.25">
      <c r="A11" s="6" t="s">
        <v>14</v>
      </c>
      <c r="B11" s="47">
        <v>234</v>
      </c>
      <c r="C11" s="18">
        <v>107</v>
      </c>
      <c r="D11" s="18">
        <v>127</v>
      </c>
      <c r="E11" s="11" t="s">
        <v>140</v>
      </c>
    </row>
    <row r="12" spans="1:6" x14ac:dyDescent="0.25">
      <c r="A12" s="6" t="s">
        <v>15</v>
      </c>
      <c r="B12" s="47">
        <v>533</v>
      </c>
      <c r="C12" s="18">
        <v>277</v>
      </c>
      <c r="D12" s="18">
        <v>256</v>
      </c>
      <c r="E12" s="11" t="s">
        <v>140</v>
      </c>
    </row>
    <row r="13" spans="1:6" x14ac:dyDescent="0.25">
      <c r="A13" s="6" t="s">
        <v>16</v>
      </c>
      <c r="B13" s="47">
        <v>334</v>
      </c>
      <c r="C13" s="18">
        <v>162</v>
      </c>
      <c r="D13" s="18">
        <v>172</v>
      </c>
      <c r="E13" s="11" t="s">
        <v>140</v>
      </c>
    </row>
    <row r="14" spans="1:6" x14ac:dyDescent="0.25">
      <c r="A14" s="6" t="s">
        <v>17</v>
      </c>
      <c r="B14" s="47">
        <v>963</v>
      </c>
      <c r="C14" s="18">
        <v>504</v>
      </c>
      <c r="D14" s="18">
        <v>459</v>
      </c>
      <c r="E14" s="11" t="s">
        <v>140</v>
      </c>
    </row>
    <row r="15" spans="1:6" x14ac:dyDescent="0.25">
      <c r="A15" s="6" t="s">
        <v>18</v>
      </c>
      <c r="B15" s="47">
        <v>1292</v>
      </c>
      <c r="C15" s="18">
        <v>667</v>
      </c>
      <c r="D15" s="18">
        <v>625</v>
      </c>
      <c r="E15" s="11" t="s">
        <v>140</v>
      </c>
    </row>
    <row r="16" spans="1:6" x14ac:dyDescent="0.25">
      <c r="A16" s="6" t="s">
        <v>19</v>
      </c>
      <c r="B16" s="47">
        <v>1202</v>
      </c>
      <c r="C16" s="18">
        <v>645</v>
      </c>
      <c r="D16" s="18">
        <v>557</v>
      </c>
      <c r="E16" s="11" t="s">
        <v>140</v>
      </c>
    </row>
    <row r="17" spans="1:5" x14ac:dyDescent="0.25">
      <c r="A17" s="6" t="s">
        <v>20</v>
      </c>
      <c r="B17" s="47">
        <v>1002</v>
      </c>
      <c r="C17" s="18">
        <v>480</v>
      </c>
      <c r="D17" s="18">
        <v>522</v>
      </c>
      <c r="E17" s="11" t="s">
        <v>140</v>
      </c>
    </row>
    <row r="18" spans="1:5" x14ac:dyDescent="0.25">
      <c r="A18" s="6" t="s">
        <v>21</v>
      </c>
      <c r="B18" s="47">
        <v>9847</v>
      </c>
      <c r="C18" s="18">
        <v>5080</v>
      </c>
      <c r="D18" s="18">
        <v>4767</v>
      </c>
      <c r="E18" s="11" t="s">
        <v>140</v>
      </c>
    </row>
    <row r="19" spans="1:5" x14ac:dyDescent="0.25">
      <c r="A19" s="6" t="s">
        <v>22</v>
      </c>
      <c r="B19" s="47">
        <v>512</v>
      </c>
      <c r="C19" s="18">
        <v>262</v>
      </c>
      <c r="D19" s="18">
        <v>250</v>
      </c>
      <c r="E19" s="11" t="s">
        <v>140</v>
      </c>
    </row>
    <row r="20" spans="1:5" x14ac:dyDescent="0.25">
      <c r="A20" s="6" t="s">
        <v>23</v>
      </c>
      <c r="B20" s="47">
        <v>214</v>
      </c>
      <c r="C20" s="18">
        <v>105</v>
      </c>
      <c r="D20" s="18">
        <v>109</v>
      </c>
      <c r="E20" s="11" t="s">
        <v>140</v>
      </c>
    </row>
    <row r="21" spans="1:5" x14ac:dyDescent="0.25">
      <c r="A21" s="6" t="s">
        <v>24</v>
      </c>
      <c r="B21" s="47">
        <v>2745</v>
      </c>
      <c r="C21" s="18">
        <v>1427</v>
      </c>
      <c r="D21" s="18">
        <v>1318</v>
      </c>
      <c r="E21" s="11" t="s">
        <v>140</v>
      </c>
    </row>
    <row r="22" spans="1:5" x14ac:dyDescent="0.25">
      <c r="A22" s="6" t="s">
        <v>25</v>
      </c>
      <c r="B22" s="47">
        <v>360</v>
      </c>
      <c r="C22" s="18">
        <v>174</v>
      </c>
      <c r="D22" s="18">
        <v>186</v>
      </c>
      <c r="E22" s="11" t="s">
        <v>140</v>
      </c>
    </row>
    <row r="23" spans="1:5" x14ac:dyDescent="0.25">
      <c r="A23" s="6" t="s">
        <v>26</v>
      </c>
      <c r="B23" s="47">
        <v>1306</v>
      </c>
      <c r="C23" s="18">
        <v>705</v>
      </c>
      <c r="D23" s="18">
        <v>601</v>
      </c>
      <c r="E23" s="11" t="s">
        <v>140</v>
      </c>
    </row>
    <row r="24" spans="1:5" x14ac:dyDescent="0.25">
      <c r="A24" s="14" t="s">
        <v>27</v>
      </c>
      <c r="B24" s="48">
        <v>94</v>
      </c>
      <c r="C24" s="21">
        <v>45</v>
      </c>
      <c r="D24" s="21">
        <v>48</v>
      </c>
      <c r="E24" s="15">
        <v>1</v>
      </c>
    </row>
    <row r="25" spans="1:5" x14ac:dyDescent="0.25">
      <c r="A25" s="23" t="s">
        <v>121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5" workbookViewId="0">
      <selection activeCell="C4" sqref="A4:L25"/>
    </sheetView>
  </sheetViews>
  <sheetFormatPr baseColWidth="10" defaultRowHeight="15" x14ac:dyDescent="0.25"/>
  <cols>
    <col min="1" max="1" width="24.7109375" style="6" customWidth="1"/>
    <col min="2" max="2" width="6.5703125" style="6" bestFit="1" customWidth="1"/>
    <col min="3" max="11" width="8.710937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63" t="s">
        <v>122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18.75" customHeight="1" x14ac:dyDescent="0.25">
      <c r="A2" s="10">
        <f>'Tabla 1'!A2</f>
        <v>2017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64" t="s">
        <v>28</v>
      </c>
      <c r="B4" s="66" t="s">
        <v>0</v>
      </c>
      <c r="C4" s="68" t="s">
        <v>29</v>
      </c>
      <c r="D4" s="68"/>
      <c r="E4" s="68"/>
      <c r="F4" s="68"/>
      <c r="G4" s="68"/>
      <c r="H4" s="68"/>
      <c r="I4" s="68"/>
      <c r="J4" s="68"/>
      <c r="K4" s="68"/>
      <c r="L4" s="68"/>
    </row>
    <row r="5" spans="1:12" x14ac:dyDescent="0.25">
      <c r="A5" s="69"/>
      <c r="B5" s="70"/>
      <c r="C5" s="25" t="s">
        <v>30</v>
      </c>
      <c r="D5" s="25" t="s">
        <v>31</v>
      </c>
      <c r="E5" s="25" t="s">
        <v>32</v>
      </c>
      <c r="F5" s="25" t="s">
        <v>33</v>
      </c>
      <c r="G5" s="25" t="s">
        <v>34</v>
      </c>
      <c r="H5" s="25" t="s">
        <v>35</v>
      </c>
      <c r="I5" s="25" t="s">
        <v>36</v>
      </c>
      <c r="J5" s="25" t="s">
        <v>37</v>
      </c>
      <c r="K5" s="25" t="s">
        <v>38</v>
      </c>
      <c r="L5" s="25" t="s">
        <v>39</v>
      </c>
    </row>
    <row r="6" spans="1:12" x14ac:dyDescent="0.25">
      <c r="A6" s="65"/>
      <c r="B6" s="67"/>
      <c r="C6" s="16" t="s">
        <v>40</v>
      </c>
      <c r="D6" s="16" t="s">
        <v>41</v>
      </c>
      <c r="E6" s="16" t="s">
        <v>42</v>
      </c>
      <c r="F6" s="16" t="s">
        <v>43</v>
      </c>
      <c r="G6" s="16" t="s">
        <v>44</v>
      </c>
      <c r="H6" s="16" t="s">
        <v>45</v>
      </c>
      <c r="I6" s="16" t="s">
        <v>46</v>
      </c>
      <c r="J6" s="16" t="s">
        <v>47</v>
      </c>
      <c r="K6" s="16" t="s">
        <v>48</v>
      </c>
      <c r="L6" s="16" t="s">
        <v>49</v>
      </c>
    </row>
    <row r="7" spans="1:12" s="4" customFormat="1" ht="20.25" customHeight="1" x14ac:dyDescent="0.25">
      <c r="A7" s="33" t="s">
        <v>0</v>
      </c>
      <c r="B7" s="45">
        <f>SUM(B8:B25)</f>
        <v>27369</v>
      </c>
      <c r="C7" s="45">
        <f t="shared" ref="C7:L22" si="0">SUM(C8:C25)</f>
        <v>137</v>
      </c>
      <c r="D7" s="45">
        <f t="shared" si="0"/>
        <v>4231</v>
      </c>
      <c r="E7" s="45">
        <f t="shared" si="0"/>
        <v>7216</v>
      </c>
      <c r="F7" s="45">
        <f t="shared" si="0"/>
        <v>6290</v>
      </c>
      <c r="G7" s="45">
        <f t="shared" si="0"/>
        <v>5273</v>
      </c>
      <c r="H7" s="45">
        <f t="shared" si="0"/>
        <v>3387</v>
      </c>
      <c r="I7" s="45">
        <f t="shared" si="0"/>
        <v>783</v>
      </c>
      <c r="J7" s="45">
        <f t="shared" si="0"/>
        <v>52</v>
      </c>
      <c r="K7" s="62">
        <f t="shared" si="0"/>
        <v>0</v>
      </c>
      <c r="L7" s="62">
        <f t="shared" si="0"/>
        <v>0</v>
      </c>
    </row>
    <row r="8" spans="1:12" x14ac:dyDescent="0.25">
      <c r="A8" s="6" t="s">
        <v>10</v>
      </c>
      <c r="B8" s="47">
        <v>671</v>
      </c>
      <c r="C8" s="18">
        <v>3</v>
      </c>
      <c r="D8" s="18">
        <v>124</v>
      </c>
      <c r="E8" s="18">
        <v>201</v>
      </c>
      <c r="F8" s="18">
        <v>172</v>
      </c>
      <c r="G8" s="18">
        <v>100</v>
      </c>
      <c r="H8" s="18">
        <v>57</v>
      </c>
      <c r="I8" s="18">
        <v>14</v>
      </c>
      <c r="J8" s="18" t="s">
        <v>140</v>
      </c>
      <c r="K8" s="18" t="s">
        <v>140</v>
      </c>
      <c r="L8" s="62">
        <f t="shared" si="0"/>
        <v>0</v>
      </c>
    </row>
    <row r="9" spans="1:12" x14ac:dyDescent="0.25">
      <c r="A9" s="6" t="s">
        <v>11</v>
      </c>
      <c r="B9" s="47">
        <v>3862</v>
      </c>
      <c r="C9" s="18">
        <v>27</v>
      </c>
      <c r="D9" s="18">
        <v>657</v>
      </c>
      <c r="E9" s="18">
        <v>1111</v>
      </c>
      <c r="F9" s="18">
        <v>858</v>
      </c>
      <c r="G9" s="18">
        <v>734</v>
      </c>
      <c r="H9" s="18">
        <v>399</v>
      </c>
      <c r="I9" s="18">
        <v>73</v>
      </c>
      <c r="J9" s="18">
        <v>3</v>
      </c>
      <c r="K9" s="18" t="s">
        <v>140</v>
      </c>
      <c r="L9" s="62">
        <f t="shared" si="0"/>
        <v>0</v>
      </c>
    </row>
    <row r="10" spans="1:12" x14ac:dyDescent="0.25">
      <c r="A10" s="6" t="s">
        <v>12</v>
      </c>
      <c r="B10" s="47">
        <v>1470</v>
      </c>
      <c r="C10" s="18">
        <v>11</v>
      </c>
      <c r="D10" s="18">
        <v>257</v>
      </c>
      <c r="E10" s="18">
        <v>421</v>
      </c>
      <c r="F10" s="18">
        <v>338</v>
      </c>
      <c r="G10" s="18">
        <v>268</v>
      </c>
      <c r="H10" s="18">
        <v>145</v>
      </c>
      <c r="I10" s="18">
        <v>29</v>
      </c>
      <c r="J10" s="18">
        <v>1</v>
      </c>
      <c r="K10" s="18" t="s">
        <v>140</v>
      </c>
      <c r="L10" s="62">
        <f t="shared" si="0"/>
        <v>0</v>
      </c>
    </row>
    <row r="11" spans="1:12" x14ac:dyDescent="0.25">
      <c r="A11" s="6" t="s">
        <v>13</v>
      </c>
      <c r="B11" s="47">
        <v>728</v>
      </c>
      <c r="C11" s="18">
        <v>3</v>
      </c>
      <c r="D11" s="18">
        <v>139</v>
      </c>
      <c r="E11" s="18">
        <v>224</v>
      </c>
      <c r="F11" s="18">
        <v>147</v>
      </c>
      <c r="G11" s="18">
        <v>110</v>
      </c>
      <c r="H11" s="18">
        <v>76</v>
      </c>
      <c r="I11" s="18">
        <v>29</v>
      </c>
      <c r="J11" s="18" t="s">
        <v>140</v>
      </c>
      <c r="K11" s="18" t="s">
        <v>140</v>
      </c>
      <c r="L11" s="62">
        <f t="shared" si="0"/>
        <v>0</v>
      </c>
    </row>
    <row r="12" spans="1:12" x14ac:dyDescent="0.25">
      <c r="A12" s="6" t="s">
        <v>14</v>
      </c>
      <c r="B12" s="47">
        <v>234</v>
      </c>
      <c r="C12" s="18">
        <v>2</v>
      </c>
      <c r="D12" s="18">
        <v>43</v>
      </c>
      <c r="E12" s="18">
        <v>74</v>
      </c>
      <c r="F12" s="18">
        <v>35</v>
      </c>
      <c r="G12" s="18">
        <v>47</v>
      </c>
      <c r="H12" s="18">
        <v>28</v>
      </c>
      <c r="I12" s="18">
        <v>5</v>
      </c>
      <c r="J12" s="18" t="s">
        <v>140</v>
      </c>
      <c r="K12" s="18" t="s">
        <v>140</v>
      </c>
      <c r="L12" s="62">
        <f t="shared" si="0"/>
        <v>0</v>
      </c>
    </row>
    <row r="13" spans="1:12" x14ac:dyDescent="0.25">
      <c r="A13" s="6" t="s">
        <v>15</v>
      </c>
      <c r="B13" s="47">
        <v>533</v>
      </c>
      <c r="C13" s="18" t="s">
        <v>140</v>
      </c>
      <c r="D13" s="18">
        <v>93</v>
      </c>
      <c r="E13" s="18">
        <v>123</v>
      </c>
      <c r="F13" s="18">
        <v>122</v>
      </c>
      <c r="G13" s="18">
        <v>114</v>
      </c>
      <c r="H13" s="18">
        <v>58</v>
      </c>
      <c r="I13" s="18">
        <v>23</v>
      </c>
      <c r="J13" s="18" t="s">
        <v>140</v>
      </c>
      <c r="K13" s="18" t="s">
        <v>140</v>
      </c>
      <c r="L13" s="62">
        <f t="shared" si="0"/>
        <v>0</v>
      </c>
    </row>
    <row r="14" spans="1:12" x14ac:dyDescent="0.25">
      <c r="A14" s="6" t="s">
        <v>16</v>
      </c>
      <c r="B14" s="47">
        <v>334</v>
      </c>
      <c r="C14" s="18">
        <v>2</v>
      </c>
      <c r="D14" s="18">
        <v>73</v>
      </c>
      <c r="E14" s="18">
        <v>104</v>
      </c>
      <c r="F14" s="18">
        <v>72</v>
      </c>
      <c r="G14" s="18">
        <v>46</v>
      </c>
      <c r="H14" s="18">
        <v>32</v>
      </c>
      <c r="I14" s="18">
        <v>4</v>
      </c>
      <c r="J14" s="18">
        <v>1</v>
      </c>
      <c r="K14" s="18" t="s">
        <v>140</v>
      </c>
      <c r="L14" s="62">
        <f t="shared" si="0"/>
        <v>0</v>
      </c>
    </row>
    <row r="15" spans="1:12" x14ac:dyDescent="0.25">
      <c r="A15" s="6" t="s">
        <v>17</v>
      </c>
      <c r="B15" s="47">
        <v>963</v>
      </c>
      <c r="C15" s="18">
        <v>6</v>
      </c>
      <c r="D15" s="18">
        <v>170</v>
      </c>
      <c r="E15" s="18">
        <v>235</v>
      </c>
      <c r="F15" s="18">
        <v>250</v>
      </c>
      <c r="G15" s="18">
        <v>169</v>
      </c>
      <c r="H15" s="18">
        <v>100</v>
      </c>
      <c r="I15" s="18">
        <v>32</v>
      </c>
      <c r="J15" s="18">
        <v>1</v>
      </c>
      <c r="K15" s="18" t="s">
        <v>140</v>
      </c>
      <c r="L15" s="62">
        <f t="shared" si="0"/>
        <v>0</v>
      </c>
    </row>
    <row r="16" spans="1:12" x14ac:dyDescent="0.25">
      <c r="A16" s="6" t="s">
        <v>18</v>
      </c>
      <c r="B16" s="47">
        <v>1292</v>
      </c>
      <c r="C16" s="18">
        <v>7</v>
      </c>
      <c r="D16" s="18">
        <v>187</v>
      </c>
      <c r="E16" s="18">
        <v>324</v>
      </c>
      <c r="F16" s="18">
        <v>293</v>
      </c>
      <c r="G16" s="18">
        <v>265</v>
      </c>
      <c r="H16" s="18">
        <v>174</v>
      </c>
      <c r="I16" s="18">
        <v>40</v>
      </c>
      <c r="J16" s="18">
        <v>2</v>
      </c>
      <c r="K16" s="18" t="s">
        <v>140</v>
      </c>
      <c r="L16" s="62">
        <f t="shared" si="0"/>
        <v>0</v>
      </c>
    </row>
    <row r="17" spans="1:12" x14ac:dyDescent="0.25">
      <c r="A17" s="6" t="s">
        <v>19</v>
      </c>
      <c r="B17" s="47">
        <v>1202</v>
      </c>
      <c r="C17" s="18">
        <v>8</v>
      </c>
      <c r="D17" s="18">
        <v>199</v>
      </c>
      <c r="E17" s="18">
        <v>306</v>
      </c>
      <c r="F17" s="18">
        <v>301</v>
      </c>
      <c r="G17" s="18">
        <v>210</v>
      </c>
      <c r="H17" s="18">
        <v>146</v>
      </c>
      <c r="I17" s="18">
        <v>31</v>
      </c>
      <c r="J17" s="18">
        <v>1</v>
      </c>
      <c r="K17" s="18" t="s">
        <v>140</v>
      </c>
      <c r="L17" s="62">
        <f t="shared" si="0"/>
        <v>0</v>
      </c>
    </row>
    <row r="18" spans="1:12" x14ac:dyDescent="0.25">
      <c r="A18" s="6" t="s">
        <v>20</v>
      </c>
      <c r="B18" s="47">
        <v>1002</v>
      </c>
      <c r="C18" s="18">
        <v>3</v>
      </c>
      <c r="D18" s="18">
        <v>185</v>
      </c>
      <c r="E18" s="18">
        <v>286</v>
      </c>
      <c r="F18" s="18">
        <v>207</v>
      </c>
      <c r="G18" s="18">
        <v>177</v>
      </c>
      <c r="H18" s="18">
        <v>109</v>
      </c>
      <c r="I18" s="18">
        <v>33</v>
      </c>
      <c r="J18" s="18">
        <v>2</v>
      </c>
      <c r="K18" s="18" t="s">
        <v>140</v>
      </c>
      <c r="L18" s="62">
        <f t="shared" si="0"/>
        <v>0</v>
      </c>
    </row>
    <row r="19" spans="1:12" x14ac:dyDescent="0.25">
      <c r="A19" s="6" t="s">
        <v>21</v>
      </c>
      <c r="B19" s="47">
        <v>9847</v>
      </c>
      <c r="C19" s="18">
        <v>41</v>
      </c>
      <c r="D19" s="18">
        <v>1330</v>
      </c>
      <c r="E19" s="18">
        <v>2485</v>
      </c>
      <c r="F19" s="18">
        <v>2267</v>
      </c>
      <c r="G19" s="18">
        <v>2026</v>
      </c>
      <c r="H19" s="18">
        <v>1346</v>
      </c>
      <c r="I19" s="18">
        <v>327</v>
      </c>
      <c r="J19" s="18">
        <v>25</v>
      </c>
      <c r="K19" s="18" t="s">
        <v>140</v>
      </c>
      <c r="L19" s="62">
        <f t="shared" si="0"/>
        <v>0</v>
      </c>
    </row>
    <row r="20" spans="1:12" x14ac:dyDescent="0.25">
      <c r="A20" s="6" t="s">
        <v>22</v>
      </c>
      <c r="B20" s="47">
        <v>512</v>
      </c>
      <c r="C20" s="18">
        <v>6</v>
      </c>
      <c r="D20" s="18">
        <v>82</v>
      </c>
      <c r="E20" s="18">
        <v>134</v>
      </c>
      <c r="F20" s="18">
        <v>123</v>
      </c>
      <c r="G20" s="18">
        <v>79</v>
      </c>
      <c r="H20" s="18">
        <v>73</v>
      </c>
      <c r="I20" s="18">
        <v>12</v>
      </c>
      <c r="J20" s="18">
        <v>3</v>
      </c>
      <c r="K20" s="18" t="s">
        <v>140</v>
      </c>
      <c r="L20" s="62">
        <f t="shared" si="0"/>
        <v>0</v>
      </c>
    </row>
    <row r="21" spans="1:12" x14ac:dyDescent="0.25">
      <c r="A21" s="6" t="s">
        <v>23</v>
      </c>
      <c r="B21" s="47">
        <v>214</v>
      </c>
      <c r="C21" s="18" t="s">
        <v>140</v>
      </c>
      <c r="D21" s="18">
        <v>32</v>
      </c>
      <c r="E21" s="18">
        <v>59</v>
      </c>
      <c r="F21" s="18">
        <v>50</v>
      </c>
      <c r="G21" s="18">
        <v>40</v>
      </c>
      <c r="H21" s="18">
        <v>27</v>
      </c>
      <c r="I21" s="18">
        <v>6</v>
      </c>
      <c r="J21" s="18" t="s">
        <v>140</v>
      </c>
      <c r="K21" s="18" t="s">
        <v>140</v>
      </c>
      <c r="L21" s="62">
        <f t="shared" si="0"/>
        <v>0</v>
      </c>
    </row>
    <row r="22" spans="1:12" x14ac:dyDescent="0.25">
      <c r="A22" s="6" t="s">
        <v>24</v>
      </c>
      <c r="B22" s="47">
        <v>2745</v>
      </c>
      <c r="C22" s="18">
        <v>13</v>
      </c>
      <c r="D22" s="18">
        <v>416</v>
      </c>
      <c r="E22" s="18">
        <v>727</v>
      </c>
      <c r="F22" s="18">
        <v>650</v>
      </c>
      <c r="G22" s="18">
        <v>490</v>
      </c>
      <c r="H22" s="18">
        <v>378</v>
      </c>
      <c r="I22" s="18">
        <v>66</v>
      </c>
      <c r="J22" s="18">
        <v>5</v>
      </c>
      <c r="K22" s="18" t="s">
        <v>140</v>
      </c>
      <c r="L22" s="62">
        <f t="shared" si="0"/>
        <v>0</v>
      </c>
    </row>
    <row r="23" spans="1:12" x14ac:dyDescent="0.25">
      <c r="A23" s="6" t="s">
        <v>25</v>
      </c>
      <c r="B23" s="47">
        <v>360</v>
      </c>
      <c r="C23" s="18">
        <v>1</v>
      </c>
      <c r="D23" s="18">
        <v>75</v>
      </c>
      <c r="E23" s="18">
        <v>102</v>
      </c>
      <c r="F23" s="18">
        <v>86</v>
      </c>
      <c r="G23" s="18">
        <v>62</v>
      </c>
      <c r="H23" s="18">
        <v>25</v>
      </c>
      <c r="I23" s="18">
        <v>9</v>
      </c>
      <c r="J23" s="18" t="s">
        <v>140</v>
      </c>
      <c r="K23" s="18" t="s">
        <v>140</v>
      </c>
      <c r="L23" s="62">
        <f t="shared" ref="L23:L24" si="1">SUM(L24:L41)</f>
        <v>0</v>
      </c>
    </row>
    <row r="24" spans="1:12" x14ac:dyDescent="0.25">
      <c r="A24" s="6" t="s">
        <v>26</v>
      </c>
      <c r="B24" s="47">
        <v>1306</v>
      </c>
      <c r="C24" s="18">
        <v>4</v>
      </c>
      <c r="D24" s="18">
        <v>153</v>
      </c>
      <c r="E24" s="18">
        <v>267</v>
      </c>
      <c r="F24" s="18">
        <v>294</v>
      </c>
      <c r="G24" s="18">
        <v>320</v>
      </c>
      <c r="H24" s="18">
        <v>211</v>
      </c>
      <c r="I24" s="18">
        <v>49</v>
      </c>
      <c r="J24" s="18">
        <v>8</v>
      </c>
      <c r="K24" s="18" t="s">
        <v>140</v>
      </c>
      <c r="L24" s="62">
        <f t="shared" si="1"/>
        <v>0</v>
      </c>
    </row>
    <row r="25" spans="1:12" x14ac:dyDescent="0.25">
      <c r="A25" s="14" t="s">
        <v>27</v>
      </c>
      <c r="B25" s="48">
        <v>94</v>
      </c>
      <c r="C25" s="21" t="s">
        <v>140</v>
      </c>
      <c r="D25" s="21">
        <v>16</v>
      </c>
      <c r="E25" s="21">
        <v>33</v>
      </c>
      <c r="F25" s="21">
        <v>25</v>
      </c>
      <c r="G25" s="21">
        <v>16</v>
      </c>
      <c r="H25" s="21">
        <v>3</v>
      </c>
      <c r="I25" s="21">
        <v>1</v>
      </c>
      <c r="J25" s="21" t="s">
        <v>140</v>
      </c>
      <c r="K25" s="21" t="s">
        <v>140</v>
      </c>
      <c r="L25" s="21" t="s">
        <v>140</v>
      </c>
    </row>
    <row r="26" spans="1:12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4" t="s">
        <v>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4">
    <mergeCell ref="A1:L1"/>
    <mergeCell ref="A4:A6"/>
    <mergeCell ref="B4:B6"/>
    <mergeCell ref="C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M8" sqref="M8"/>
    </sheetView>
  </sheetViews>
  <sheetFormatPr baseColWidth="10" defaultRowHeight="15" x14ac:dyDescent="0.25"/>
  <cols>
    <col min="1" max="1" width="15.42578125" style="6" customWidth="1"/>
    <col min="2" max="2" width="11.5703125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63" t="s">
        <v>123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8" customHeight="1" x14ac:dyDescent="0.25">
      <c r="A2" s="10">
        <f>'Tabla 1'!A2</f>
        <v>2017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64" t="s">
        <v>50</v>
      </c>
      <c r="B4" s="66" t="s">
        <v>0</v>
      </c>
      <c r="C4" s="68" t="s">
        <v>51</v>
      </c>
      <c r="D4" s="68"/>
      <c r="E4" s="68"/>
      <c r="F4" s="68"/>
      <c r="G4" s="68"/>
      <c r="H4" s="68"/>
      <c r="I4" s="68"/>
      <c r="J4" s="68"/>
    </row>
    <row r="5" spans="1:10" s="4" customFormat="1" ht="21.75" customHeight="1" x14ac:dyDescent="0.25">
      <c r="A5" s="69"/>
      <c r="B5" s="70"/>
      <c r="C5" s="69" t="s">
        <v>52</v>
      </c>
      <c r="D5" s="71" t="s">
        <v>53</v>
      </c>
      <c r="E5" s="71"/>
      <c r="F5" s="71" t="s">
        <v>54</v>
      </c>
      <c r="G5" s="71"/>
      <c r="H5" s="71" t="s">
        <v>55</v>
      </c>
      <c r="I5" s="71"/>
      <c r="J5" s="69" t="s">
        <v>4</v>
      </c>
    </row>
    <row r="6" spans="1:10" s="4" customFormat="1" x14ac:dyDescent="0.25">
      <c r="A6" s="65"/>
      <c r="B6" s="67"/>
      <c r="C6" s="65"/>
      <c r="D6" s="26" t="s">
        <v>56</v>
      </c>
      <c r="E6" s="26" t="s">
        <v>124</v>
      </c>
      <c r="F6" s="26" t="s">
        <v>56</v>
      </c>
      <c r="G6" s="26" t="s">
        <v>124</v>
      </c>
      <c r="H6" s="26" t="s">
        <v>56</v>
      </c>
      <c r="I6" s="26" t="s">
        <v>124</v>
      </c>
      <c r="J6" s="65"/>
    </row>
    <row r="7" spans="1:10" ht="21.75" customHeight="1" x14ac:dyDescent="0.25">
      <c r="A7" s="46" t="s">
        <v>0</v>
      </c>
      <c r="B7" s="45">
        <f>SUM(B8:B14)</f>
        <v>27369</v>
      </c>
      <c r="C7" s="45">
        <f t="shared" ref="C7:J7" si="0">SUM(C8:C14)</f>
        <v>92</v>
      </c>
      <c r="D7" s="45">
        <f t="shared" si="0"/>
        <v>917</v>
      </c>
      <c r="E7" s="45">
        <f t="shared" si="0"/>
        <v>5830</v>
      </c>
      <c r="F7" s="45">
        <f t="shared" si="0"/>
        <v>5287</v>
      </c>
      <c r="G7" s="45">
        <f t="shared" si="0"/>
        <v>9033</v>
      </c>
      <c r="H7" s="45">
        <f t="shared" si="0"/>
        <v>2468</v>
      </c>
      <c r="I7" s="45">
        <f t="shared" si="0"/>
        <v>3588</v>
      </c>
      <c r="J7" s="45">
        <f t="shared" si="0"/>
        <v>154</v>
      </c>
    </row>
    <row r="8" spans="1:10" x14ac:dyDescent="0.25">
      <c r="A8" s="11">
        <v>1</v>
      </c>
      <c r="B8" s="47">
        <v>10674</v>
      </c>
      <c r="C8" s="18">
        <v>23</v>
      </c>
      <c r="D8" s="18">
        <v>236</v>
      </c>
      <c r="E8" s="18">
        <v>1425</v>
      </c>
      <c r="F8" s="18">
        <v>2381</v>
      </c>
      <c r="G8" s="18">
        <v>3733</v>
      </c>
      <c r="H8" s="18">
        <v>1193</v>
      </c>
      <c r="I8" s="18">
        <v>1593</v>
      </c>
      <c r="J8" s="18">
        <v>90</v>
      </c>
    </row>
    <row r="9" spans="1:10" x14ac:dyDescent="0.25">
      <c r="A9" s="11">
        <v>2</v>
      </c>
      <c r="B9" s="47">
        <v>8345</v>
      </c>
      <c r="C9" s="18">
        <v>23</v>
      </c>
      <c r="D9" s="18">
        <v>214</v>
      </c>
      <c r="E9" s="18">
        <v>1636</v>
      </c>
      <c r="F9" s="18">
        <v>1404</v>
      </c>
      <c r="G9" s="18">
        <v>3042</v>
      </c>
      <c r="H9" s="18">
        <v>751</v>
      </c>
      <c r="I9" s="18">
        <v>1239</v>
      </c>
      <c r="J9" s="18">
        <v>36</v>
      </c>
    </row>
    <row r="10" spans="1:10" x14ac:dyDescent="0.25">
      <c r="A10" s="11">
        <v>3</v>
      </c>
      <c r="B10" s="47">
        <v>4787</v>
      </c>
      <c r="C10" s="18">
        <v>11</v>
      </c>
      <c r="D10" s="18">
        <v>172</v>
      </c>
      <c r="E10" s="18">
        <v>1307</v>
      </c>
      <c r="F10" s="18">
        <v>835</v>
      </c>
      <c r="G10" s="18">
        <v>1506</v>
      </c>
      <c r="H10" s="18">
        <v>359</v>
      </c>
      <c r="I10" s="18">
        <v>581</v>
      </c>
      <c r="J10" s="18">
        <v>16</v>
      </c>
    </row>
    <row r="11" spans="1:10" x14ac:dyDescent="0.25">
      <c r="A11" s="11">
        <v>4</v>
      </c>
      <c r="B11" s="47">
        <v>2019</v>
      </c>
      <c r="C11" s="18">
        <v>12</v>
      </c>
      <c r="D11" s="18">
        <v>104</v>
      </c>
      <c r="E11" s="18">
        <v>772</v>
      </c>
      <c r="F11" s="18">
        <v>380</v>
      </c>
      <c r="G11" s="18">
        <v>508</v>
      </c>
      <c r="H11" s="18">
        <v>107</v>
      </c>
      <c r="I11" s="18">
        <v>131</v>
      </c>
      <c r="J11" s="18">
        <v>5</v>
      </c>
    </row>
    <row r="12" spans="1:10" x14ac:dyDescent="0.25">
      <c r="A12" s="11">
        <v>5</v>
      </c>
      <c r="B12" s="47">
        <v>824</v>
      </c>
      <c r="C12" s="18">
        <v>7</v>
      </c>
      <c r="D12" s="18">
        <v>80</v>
      </c>
      <c r="E12" s="18">
        <v>342</v>
      </c>
      <c r="F12" s="18">
        <v>167</v>
      </c>
      <c r="G12" s="18">
        <v>157</v>
      </c>
      <c r="H12" s="18">
        <v>36</v>
      </c>
      <c r="I12" s="18">
        <v>31</v>
      </c>
      <c r="J12" s="18">
        <v>4</v>
      </c>
    </row>
    <row r="13" spans="1:10" x14ac:dyDescent="0.25">
      <c r="A13" s="11" t="s">
        <v>57</v>
      </c>
      <c r="B13" s="47">
        <v>697</v>
      </c>
      <c r="C13" s="18">
        <v>16</v>
      </c>
      <c r="D13" s="18">
        <v>110</v>
      </c>
      <c r="E13" s="18">
        <v>342</v>
      </c>
      <c r="F13" s="18">
        <v>117</v>
      </c>
      <c r="G13" s="18">
        <v>80</v>
      </c>
      <c r="H13" s="18">
        <v>22</v>
      </c>
      <c r="I13" s="18">
        <v>7</v>
      </c>
      <c r="J13" s="18">
        <v>3</v>
      </c>
    </row>
    <row r="14" spans="1:10" x14ac:dyDescent="0.25">
      <c r="A14" s="15" t="s">
        <v>4</v>
      </c>
      <c r="B14" s="48">
        <v>23</v>
      </c>
      <c r="C14" s="21" t="s">
        <v>140</v>
      </c>
      <c r="D14" s="21">
        <v>1</v>
      </c>
      <c r="E14" s="21">
        <v>6</v>
      </c>
      <c r="F14" s="21">
        <v>3</v>
      </c>
      <c r="G14" s="21">
        <v>7</v>
      </c>
      <c r="H14" s="21" t="s">
        <v>140</v>
      </c>
      <c r="I14" s="21">
        <v>6</v>
      </c>
      <c r="J14" s="21" t="s">
        <v>140</v>
      </c>
    </row>
    <row r="15" spans="1:10" x14ac:dyDescent="0.25">
      <c r="A15" s="27" t="s">
        <v>121</v>
      </c>
      <c r="B15" s="24"/>
      <c r="C15" s="24"/>
      <c r="D15" s="24"/>
      <c r="E15" s="24"/>
      <c r="F15" s="24"/>
      <c r="G15" s="24"/>
      <c r="H15" s="24"/>
      <c r="I15" s="24"/>
      <c r="J15" s="24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6" workbookViewId="0">
      <selection activeCell="J22" sqref="J22"/>
    </sheetView>
  </sheetViews>
  <sheetFormatPr baseColWidth="10" defaultRowHeight="15" x14ac:dyDescent="0.25"/>
  <cols>
    <col min="1" max="1" width="25.85546875" style="5" customWidth="1"/>
    <col min="2" max="2" width="6.5703125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63" t="s">
        <v>109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4.25" customHeight="1" x14ac:dyDescent="0.25">
      <c r="A2" s="10">
        <f>'Tabla 1'!A2</f>
        <v>2017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64" t="s">
        <v>28</v>
      </c>
      <c r="B4" s="66" t="s">
        <v>0</v>
      </c>
      <c r="C4" s="68" t="s">
        <v>51</v>
      </c>
      <c r="D4" s="68"/>
      <c r="E4" s="68"/>
      <c r="F4" s="68"/>
      <c r="G4" s="68"/>
      <c r="H4" s="68"/>
      <c r="I4" s="68"/>
      <c r="J4" s="68"/>
    </row>
    <row r="5" spans="1:10" s="6" customFormat="1" ht="24" customHeight="1" x14ac:dyDescent="0.25">
      <c r="A5" s="69"/>
      <c r="B5" s="70"/>
      <c r="C5" s="69" t="s">
        <v>52</v>
      </c>
      <c r="D5" s="71" t="s">
        <v>53</v>
      </c>
      <c r="E5" s="71"/>
      <c r="F5" s="71" t="s">
        <v>58</v>
      </c>
      <c r="G5" s="71"/>
      <c r="H5" s="71" t="s">
        <v>55</v>
      </c>
      <c r="I5" s="71"/>
      <c r="J5" s="69" t="s">
        <v>4</v>
      </c>
    </row>
    <row r="6" spans="1:10" s="6" customFormat="1" ht="17.25" customHeight="1" x14ac:dyDescent="0.25">
      <c r="A6" s="65"/>
      <c r="B6" s="67"/>
      <c r="C6" s="65"/>
      <c r="D6" s="26" t="s">
        <v>56</v>
      </c>
      <c r="E6" s="26" t="s">
        <v>124</v>
      </c>
      <c r="F6" s="26" t="s">
        <v>56</v>
      </c>
      <c r="G6" s="26" t="s">
        <v>124</v>
      </c>
      <c r="H6" s="26" t="s">
        <v>56</v>
      </c>
      <c r="I6" s="26" t="s">
        <v>124</v>
      </c>
      <c r="J6" s="65"/>
    </row>
    <row r="7" spans="1:10" s="4" customFormat="1" ht="24.75" customHeight="1" x14ac:dyDescent="0.25">
      <c r="A7" s="33" t="s">
        <v>0</v>
      </c>
      <c r="B7" s="45">
        <f>SUM(B8:B25)</f>
        <v>27369</v>
      </c>
      <c r="C7" s="45">
        <f t="shared" ref="C7:J7" si="0">SUM(C8:C25)</f>
        <v>92</v>
      </c>
      <c r="D7" s="45">
        <f t="shared" si="0"/>
        <v>917</v>
      </c>
      <c r="E7" s="45">
        <f t="shared" si="0"/>
        <v>5830</v>
      </c>
      <c r="F7" s="45">
        <f t="shared" si="0"/>
        <v>5287</v>
      </c>
      <c r="G7" s="45">
        <f t="shared" si="0"/>
        <v>9033</v>
      </c>
      <c r="H7" s="45">
        <f t="shared" si="0"/>
        <v>2468</v>
      </c>
      <c r="I7" s="45">
        <f t="shared" si="0"/>
        <v>3588</v>
      </c>
      <c r="J7" s="45">
        <f t="shared" si="0"/>
        <v>154</v>
      </c>
    </row>
    <row r="8" spans="1:10" s="6" customFormat="1" x14ac:dyDescent="0.25">
      <c r="A8" s="6" t="s">
        <v>10</v>
      </c>
      <c r="B8" s="47">
        <v>671</v>
      </c>
      <c r="C8" s="18">
        <v>3</v>
      </c>
      <c r="D8" s="18">
        <v>46</v>
      </c>
      <c r="E8" s="18">
        <v>187</v>
      </c>
      <c r="F8" s="18">
        <v>155</v>
      </c>
      <c r="G8" s="18">
        <v>218</v>
      </c>
      <c r="H8" s="18">
        <v>27</v>
      </c>
      <c r="I8" s="18">
        <v>28</v>
      </c>
      <c r="J8" s="18">
        <v>7</v>
      </c>
    </row>
    <row r="9" spans="1:10" s="6" customFormat="1" x14ac:dyDescent="0.25">
      <c r="A9" s="6" t="s">
        <v>11</v>
      </c>
      <c r="B9" s="47">
        <v>3862</v>
      </c>
      <c r="C9" s="18">
        <v>14</v>
      </c>
      <c r="D9" s="18">
        <v>167</v>
      </c>
      <c r="E9" s="18">
        <v>1040</v>
      </c>
      <c r="F9" s="18">
        <v>872</v>
      </c>
      <c r="G9" s="18">
        <v>1278</v>
      </c>
      <c r="H9" s="18">
        <v>217</v>
      </c>
      <c r="I9" s="18">
        <v>249</v>
      </c>
      <c r="J9" s="18">
        <v>25</v>
      </c>
    </row>
    <row r="10" spans="1:10" s="6" customFormat="1" x14ac:dyDescent="0.25">
      <c r="A10" s="6" t="s">
        <v>12</v>
      </c>
      <c r="B10" s="47">
        <v>1470</v>
      </c>
      <c r="C10" s="18">
        <v>7</v>
      </c>
      <c r="D10" s="18">
        <v>42</v>
      </c>
      <c r="E10" s="18">
        <v>304</v>
      </c>
      <c r="F10" s="18">
        <v>274</v>
      </c>
      <c r="G10" s="18">
        <v>458</v>
      </c>
      <c r="H10" s="18">
        <v>196</v>
      </c>
      <c r="I10" s="18">
        <v>178</v>
      </c>
      <c r="J10" s="18">
        <v>11</v>
      </c>
    </row>
    <row r="11" spans="1:10" s="6" customFormat="1" x14ac:dyDescent="0.25">
      <c r="A11" s="6" t="s">
        <v>13</v>
      </c>
      <c r="B11" s="47">
        <v>728</v>
      </c>
      <c r="C11" s="18">
        <v>4</v>
      </c>
      <c r="D11" s="18">
        <v>25</v>
      </c>
      <c r="E11" s="18">
        <v>185</v>
      </c>
      <c r="F11" s="18">
        <v>150</v>
      </c>
      <c r="G11" s="18">
        <v>247</v>
      </c>
      <c r="H11" s="18">
        <v>48</v>
      </c>
      <c r="I11" s="18">
        <v>64</v>
      </c>
      <c r="J11" s="18">
        <v>5</v>
      </c>
    </row>
    <row r="12" spans="1:10" s="6" customFormat="1" x14ac:dyDescent="0.25">
      <c r="A12" s="6" t="s">
        <v>14</v>
      </c>
      <c r="B12" s="47">
        <v>234</v>
      </c>
      <c r="C12" s="18" t="s">
        <v>140</v>
      </c>
      <c r="D12" s="18">
        <v>8</v>
      </c>
      <c r="E12" s="18">
        <v>66</v>
      </c>
      <c r="F12" s="18">
        <v>32</v>
      </c>
      <c r="G12" s="18">
        <v>77</v>
      </c>
      <c r="H12" s="18">
        <v>31</v>
      </c>
      <c r="I12" s="18">
        <v>18</v>
      </c>
      <c r="J12" s="18">
        <v>2</v>
      </c>
    </row>
    <row r="13" spans="1:10" s="6" customFormat="1" x14ac:dyDescent="0.25">
      <c r="A13" s="6" t="s">
        <v>15</v>
      </c>
      <c r="B13" s="47">
        <v>533</v>
      </c>
      <c r="C13" s="18">
        <v>1</v>
      </c>
      <c r="D13" s="18">
        <v>12</v>
      </c>
      <c r="E13" s="18">
        <v>113</v>
      </c>
      <c r="F13" s="18">
        <v>68</v>
      </c>
      <c r="G13" s="18">
        <v>159</v>
      </c>
      <c r="H13" s="18">
        <v>81</v>
      </c>
      <c r="I13" s="18">
        <v>95</v>
      </c>
      <c r="J13" s="18">
        <v>4</v>
      </c>
    </row>
    <row r="14" spans="1:10" s="6" customFormat="1" x14ac:dyDescent="0.25">
      <c r="A14" s="6" t="s">
        <v>16</v>
      </c>
      <c r="B14" s="47">
        <v>334</v>
      </c>
      <c r="C14" s="18">
        <v>2</v>
      </c>
      <c r="D14" s="18">
        <v>15</v>
      </c>
      <c r="E14" s="18">
        <v>81</v>
      </c>
      <c r="F14" s="18">
        <v>60</v>
      </c>
      <c r="G14" s="18">
        <v>111</v>
      </c>
      <c r="H14" s="18">
        <v>36</v>
      </c>
      <c r="I14" s="18">
        <v>26</v>
      </c>
      <c r="J14" s="18">
        <v>3</v>
      </c>
    </row>
    <row r="15" spans="1:10" s="6" customFormat="1" x14ac:dyDescent="0.25">
      <c r="A15" s="6" t="s">
        <v>17</v>
      </c>
      <c r="B15" s="47">
        <v>963</v>
      </c>
      <c r="C15" s="18">
        <v>4</v>
      </c>
      <c r="D15" s="18">
        <v>31</v>
      </c>
      <c r="E15" s="18">
        <v>239</v>
      </c>
      <c r="F15" s="18">
        <v>199</v>
      </c>
      <c r="G15" s="18">
        <v>351</v>
      </c>
      <c r="H15" s="18">
        <v>59</v>
      </c>
      <c r="I15" s="18">
        <v>74</v>
      </c>
      <c r="J15" s="18">
        <v>6</v>
      </c>
    </row>
    <row r="16" spans="1:10" s="6" customFormat="1" x14ac:dyDescent="0.25">
      <c r="A16" s="6" t="s">
        <v>18</v>
      </c>
      <c r="B16" s="47">
        <v>1292</v>
      </c>
      <c r="C16" s="18">
        <v>1</v>
      </c>
      <c r="D16" s="18">
        <v>41</v>
      </c>
      <c r="E16" s="18">
        <v>271</v>
      </c>
      <c r="F16" s="18">
        <v>290</v>
      </c>
      <c r="G16" s="18">
        <v>444</v>
      </c>
      <c r="H16" s="18">
        <v>109</v>
      </c>
      <c r="I16" s="18">
        <v>131</v>
      </c>
      <c r="J16" s="18">
        <v>5</v>
      </c>
    </row>
    <row r="17" spans="1:10" s="6" customFormat="1" x14ac:dyDescent="0.25">
      <c r="A17" s="6" t="s">
        <v>19</v>
      </c>
      <c r="B17" s="47">
        <v>1202</v>
      </c>
      <c r="C17" s="18">
        <v>4</v>
      </c>
      <c r="D17" s="18">
        <v>33</v>
      </c>
      <c r="E17" s="18">
        <v>222</v>
      </c>
      <c r="F17" s="18">
        <v>225</v>
      </c>
      <c r="G17" s="18">
        <v>382</v>
      </c>
      <c r="H17" s="18">
        <v>168</v>
      </c>
      <c r="I17" s="18">
        <v>159</v>
      </c>
      <c r="J17" s="18">
        <v>9</v>
      </c>
    </row>
    <row r="18" spans="1:10" s="6" customFormat="1" x14ac:dyDescent="0.25">
      <c r="A18" s="6" t="s">
        <v>20</v>
      </c>
      <c r="B18" s="47">
        <v>1002</v>
      </c>
      <c r="C18" s="18">
        <v>3</v>
      </c>
      <c r="D18" s="18">
        <v>31</v>
      </c>
      <c r="E18" s="18">
        <v>249</v>
      </c>
      <c r="F18" s="18">
        <v>174</v>
      </c>
      <c r="G18" s="18">
        <v>270</v>
      </c>
      <c r="H18" s="18">
        <v>158</v>
      </c>
      <c r="I18" s="18">
        <v>107</v>
      </c>
      <c r="J18" s="18">
        <v>10</v>
      </c>
    </row>
    <row r="19" spans="1:10" s="6" customFormat="1" x14ac:dyDescent="0.25">
      <c r="A19" s="6" t="s">
        <v>21</v>
      </c>
      <c r="B19" s="47">
        <v>9847</v>
      </c>
      <c r="C19" s="18">
        <v>35</v>
      </c>
      <c r="D19" s="18">
        <v>328</v>
      </c>
      <c r="E19" s="18">
        <v>1828</v>
      </c>
      <c r="F19" s="18">
        <v>1808</v>
      </c>
      <c r="G19" s="18">
        <v>3252</v>
      </c>
      <c r="H19" s="18">
        <v>884</v>
      </c>
      <c r="I19" s="18">
        <v>1671</v>
      </c>
      <c r="J19" s="18">
        <v>41</v>
      </c>
    </row>
    <row r="20" spans="1:10" s="6" customFormat="1" x14ac:dyDescent="0.25">
      <c r="A20" s="6" t="s">
        <v>22</v>
      </c>
      <c r="B20" s="47">
        <v>512</v>
      </c>
      <c r="C20" s="18">
        <v>1</v>
      </c>
      <c r="D20" s="18">
        <v>26</v>
      </c>
      <c r="E20" s="18">
        <v>141</v>
      </c>
      <c r="F20" s="18">
        <v>92</v>
      </c>
      <c r="G20" s="18">
        <v>150</v>
      </c>
      <c r="H20" s="18">
        <v>54</v>
      </c>
      <c r="I20" s="18">
        <v>46</v>
      </c>
      <c r="J20" s="18">
        <v>2</v>
      </c>
    </row>
    <row r="21" spans="1:10" s="6" customFormat="1" x14ac:dyDescent="0.25">
      <c r="A21" s="6" t="s">
        <v>23</v>
      </c>
      <c r="B21" s="47">
        <v>214</v>
      </c>
      <c r="C21" s="18">
        <v>1</v>
      </c>
      <c r="D21" s="18">
        <v>10</v>
      </c>
      <c r="E21" s="18">
        <v>37</v>
      </c>
      <c r="F21" s="18">
        <v>41</v>
      </c>
      <c r="G21" s="18">
        <v>73</v>
      </c>
      <c r="H21" s="18">
        <v>24</v>
      </c>
      <c r="I21" s="18">
        <v>28</v>
      </c>
      <c r="J21" s="18" t="s">
        <v>140</v>
      </c>
    </row>
    <row r="22" spans="1:10" s="6" customFormat="1" x14ac:dyDescent="0.25">
      <c r="A22" s="6" t="s">
        <v>24</v>
      </c>
      <c r="B22" s="47">
        <v>2745</v>
      </c>
      <c r="C22" s="18">
        <v>6</v>
      </c>
      <c r="D22" s="18">
        <v>64</v>
      </c>
      <c r="E22" s="18">
        <v>584</v>
      </c>
      <c r="F22" s="18">
        <v>550</v>
      </c>
      <c r="G22" s="18">
        <v>987</v>
      </c>
      <c r="H22" s="18">
        <v>220</v>
      </c>
      <c r="I22" s="18">
        <v>320</v>
      </c>
      <c r="J22" s="18">
        <v>14</v>
      </c>
    </row>
    <row r="23" spans="1:10" s="6" customFormat="1" x14ac:dyDescent="0.25">
      <c r="A23" s="6" t="s">
        <v>25</v>
      </c>
      <c r="B23" s="47">
        <v>360</v>
      </c>
      <c r="C23" s="18">
        <v>3</v>
      </c>
      <c r="D23" s="18">
        <v>15</v>
      </c>
      <c r="E23" s="18">
        <v>85</v>
      </c>
      <c r="F23" s="18">
        <v>80</v>
      </c>
      <c r="G23" s="18">
        <v>134</v>
      </c>
      <c r="H23" s="18">
        <v>20</v>
      </c>
      <c r="I23" s="18">
        <v>19</v>
      </c>
      <c r="J23" s="18">
        <v>4</v>
      </c>
    </row>
    <row r="24" spans="1:10" s="6" customFormat="1" x14ac:dyDescent="0.25">
      <c r="A24" s="6" t="s">
        <v>26</v>
      </c>
      <c r="B24" s="47">
        <v>1306</v>
      </c>
      <c r="C24" s="18">
        <v>3</v>
      </c>
      <c r="D24" s="18">
        <v>21</v>
      </c>
      <c r="E24" s="18">
        <v>175</v>
      </c>
      <c r="F24" s="18">
        <v>197</v>
      </c>
      <c r="G24" s="18">
        <v>413</v>
      </c>
      <c r="H24" s="18">
        <v>125</v>
      </c>
      <c r="I24" s="18">
        <v>369</v>
      </c>
      <c r="J24" s="18">
        <v>3</v>
      </c>
    </row>
    <row r="25" spans="1:10" s="6" customFormat="1" x14ac:dyDescent="0.25">
      <c r="A25" s="14" t="s">
        <v>27</v>
      </c>
      <c r="B25" s="48">
        <v>94</v>
      </c>
      <c r="C25" s="21" t="s">
        <v>140</v>
      </c>
      <c r="D25" s="21">
        <v>2</v>
      </c>
      <c r="E25" s="21">
        <v>23</v>
      </c>
      <c r="F25" s="21">
        <v>20</v>
      </c>
      <c r="G25" s="21">
        <v>29</v>
      </c>
      <c r="H25" s="21">
        <v>11</v>
      </c>
      <c r="I25" s="21">
        <v>6</v>
      </c>
      <c r="J25" s="21">
        <v>3</v>
      </c>
    </row>
    <row r="26" spans="1:10" x14ac:dyDescent="0.25">
      <c r="A26" s="23" t="s">
        <v>126</v>
      </c>
      <c r="B26" s="29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8"/>
      <c r="B27" s="29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9"/>
      <c r="C28" s="28"/>
      <c r="D28" s="28"/>
      <c r="E28" s="28"/>
      <c r="F28" s="28"/>
      <c r="G28" s="28"/>
      <c r="H28" s="28"/>
      <c r="I28" s="28"/>
      <c r="J28" s="28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I20" sqref="I20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4" s="5" customFormat="1" ht="54.75" customHeight="1" x14ac:dyDescent="0.25">
      <c r="A1" s="63" t="s">
        <v>110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7"/>
    </row>
    <row r="2" spans="1:14" s="5" customFormat="1" ht="18" customHeight="1" x14ac:dyDescent="0.25">
      <c r="A2" s="10">
        <f>'Tabla 1'!A2</f>
        <v>2017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4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4" s="5" customFormat="1" x14ac:dyDescent="0.25">
      <c r="A4" s="64" t="s">
        <v>28</v>
      </c>
      <c r="B4" s="66" t="s">
        <v>0</v>
      </c>
      <c r="C4" s="68" t="s">
        <v>59</v>
      </c>
      <c r="D4" s="68"/>
      <c r="E4" s="68"/>
      <c r="F4" s="68"/>
      <c r="G4" s="68"/>
      <c r="H4" s="68"/>
      <c r="I4" s="68"/>
      <c r="J4" s="68"/>
      <c r="K4" s="68"/>
      <c r="L4" s="34"/>
    </row>
    <row r="5" spans="1:14" s="5" customFormat="1" x14ac:dyDescent="0.25">
      <c r="A5" s="69"/>
      <c r="B5" s="70"/>
      <c r="C5" s="25" t="s">
        <v>60</v>
      </c>
      <c r="D5" s="25" t="s">
        <v>61</v>
      </c>
      <c r="E5" s="25" t="s">
        <v>62</v>
      </c>
      <c r="F5" s="25" t="s">
        <v>63</v>
      </c>
      <c r="G5" s="25" t="s">
        <v>64</v>
      </c>
      <c r="H5" s="25" t="s">
        <v>65</v>
      </c>
      <c r="I5" s="25" t="s">
        <v>66</v>
      </c>
      <c r="J5" s="25" t="s">
        <v>67</v>
      </c>
      <c r="K5" s="69" t="s">
        <v>4</v>
      </c>
      <c r="L5" s="34"/>
    </row>
    <row r="6" spans="1:14" s="5" customFormat="1" x14ac:dyDescent="0.25">
      <c r="A6" s="65"/>
      <c r="B6" s="67"/>
      <c r="C6" s="16" t="s">
        <v>68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65"/>
      <c r="L6" s="34"/>
    </row>
    <row r="7" spans="1:14" s="5" customFormat="1" x14ac:dyDescent="0.25">
      <c r="A7" s="30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61"/>
      <c r="M7" s="61"/>
      <c r="N7" s="61"/>
    </row>
    <row r="8" spans="1:14" s="5" customFormat="1" x14ac:dyDescent="0.25">
      <c r="A8" s="6" t="s">
        <v>10</v>
      </c>
      <c r="B8" s="55"/>
      <c r="C8" s="56"/>
      <c r="D8" s="56"/>
      <c r="E8" s="56"/>
      <c r="F8" s="56"/>
      <c r="G8" s="56"/>
      <c r="H8" s="56"/>
      <c r="I8" s="56"/>
      <c r="J8" s="56"/>
      <c r="K8" s="56"/>
      <c r="L8" s="61"/>
      <c r="M8" s="61"/>
      <c r="N8" s="61"/>
    </row>
    <row r="9" spans="1:14" s="5" customFormat="1" x14ac:dyDescent="0.25">
      <c r="A9" s="6" t="s">
        <v>11</v>
      </c>
      <c r="B9" s="55"/>
      <c r="C9" s="56"/>
      <c r="D9" s="56"/>
      <c r="E9" s="56"/>
      <c r="F9" s="56"/>
      <c r="G9" s="56"/>
      <c r="H9" s="56"/>
      <c r="I9" s="56"/>
      <c r="J9" s="56"/>
      <c r="K9" s="56"/>
      <c r="L9" s="61"/>
      <c r="M9" s="61"/>
      <c r="N9" s="61"/>
    </row>
    <row r="10" spans="1:14" s="5" customFormat="1" x14ac:dyDescent="0.25">
      <c r="A10" s="6" t="s">
        <v>12</v>
      </c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61"/>
      <c r="M10" s="61"/>
      <c r="N10" s="61"/>
    </row>
    <row r="11" spans="1:14" s="5" customFormat="1" x14ac:dyDescent="0.25">
      <c r="A11" s="6" t="s">
        <v>13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61"/>
      <c r="M11" s="61"/>
      <c r="N11" s="61"/>
    </row>
    <row r="12" spans="1:14" s="5" customFormat="1" x14ac:dyDescent="0.25">
      <c r="A12" s="6" t="s">
        <v>14</v>
      </c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61"/>
      <c r="M12" s="61"/>
      <c r="N12" s="61"/>
    </row>
    <row r="13" spans="1:14" s="5" customFormat="1" x14ac:dyDescent="0.25">
      <c r="A13" s="6" t="s">
        <v>15</v>
      </c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61"/>
      <c r="M13" s="61"/>
      <c r="N13" s="61"/>
    </row>
    <row r="14" spans="1:14" s="5" customFormat="1" x14ac:dyDescent="0.25">
      <c r="A14" s="6" t="s">
        <v>16</v>
      </c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61"/>
      <c r="M14" s="61"/>
      <c r="N14" s="61"/>
    </row>
    <row r="15" spans="1:14" s="5" customFormat="1" x14ac:dyDescent="0.25">
      <c r="A15" s="6" t="s">
        <v>17</v>
      </c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61"/>
      <c r="M15" s="61"/>
      <c r="N15" s="61"/>
    </row>
    <row r="16" spans="1:14" s="5" customFormat="1" x14ac:dyDescent="0.25">
      <c r="A16" s="6" t="s">
        <v>18</v>
      </c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61"/>
      <c r="M16" s="61"/>
      <c r="N16" s="61"/>
    </row>
    <row r="17" spans="1:14" s="5" customFormat="1" x14ac:dyDescent="0.25">
      <c r="A17" s="6" t="s">
        <v>19</v>
      </c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61"/>
      <c r="M17" s="61"/>
      <c r="N17" s="61"/>
    </row>
    <row r="18" spans="1:14" s="5" customFormat="1" x14ac:dyDescent="0.25">
      <c r="A18" s="6" t="s">
        <v>20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61"/>
      <c r="M18" s="61"/>
      <c r="N18" s="61"/>
    </row>
    <row r="19" spans="1:14" s="5" customFormat="1" x14ac:dyDescent="0.25">
      <c r="A19" s="6" t="s">
        <v>21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61"/>
      <c r="M19" s="61"/>
      <c r="N19" s="61"/>
    </row>
    <row r="20" spans="1:14" s="5" customFormat="1" x14ac:dyDescent="0.25">
      <c r="A20" s="6" t="s">
        <v>22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61"/>
      <c r="M20" s="61"/>
      <c r="N20" s="61"/>
    </row>
    <row r="21" spans="1:14" s="5" customFormat="1" x14ac:dyDescent="0.25">
      <c r="A21" s="6" t="s">
        <v>23</v>
      </c>
      <c r="B21" s="55"/>
      <c r="C21" s="56"/>
      <c r="D21" s="56"/>
      <c r="E21" s="56"/>
      <c r="F21" s="56"/>
      <c r="G21" s="56"/>
      <c r="H21" s="56"/>
      <c r="I21" s="56"/>
      <c r="J21" s="56"/>
      <c r="K21" s="56"/>
      <c r="L21" s="61"/>
      <c r="M21" s="61"/>
      <c r="N21" s="61"/>
    </row>
    <row r="22" spans="1:14" s="5" customFormat="1" x14ac:dyDescent="0.25">
      <c r="A22" s="6" t="s">
        <v>24</v>
      </c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61"/>
      <c r="M22" s="61"/>
      <c r="N22" s="61"/>
    </row>
    <row r="23" spans="1:14" s="5" customFormat="1" x14ac:dyDescent="0.25">
      <c r="A23" s="6" t="s">
        <v>25</v>
      </c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61"/>
      <c r="M23" s="61"/>
      <c r="N23" s="61"/>
    </row>
    <row r="24" spans="1:14" s="5" customFormat="1" x14ac:dyDescent="0.25">
      <c r="A24" s="6" t="s">
        <v>26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61"/>
      <c r="M24" s="61"/>
      <c r="N24" s="61"/>
    </row>
    <row r="25" spans="1:14" s="5" customFormat="1" x14ac:dyDescent="0.25">
      <c r="A25" s="14" t="s">
        <v>27</v>
      </c>
      <c r="B25" s="57"/>
      <c r="C25" s="58"/>
      <c r="D25" s="58"/>
      <c r="E25" s="58"/>
      <c r="F25" s="58"/>
      <c r="G25" s="58"/>
      <c r="H25" s="58"/>
      <c r="I25" s="58"/>
      <c r="J25" s="58"/>
      <c r="K25" s="58"/>
      <c r="L25" s="61"/>
      <c r="M25" s="61"/>
      <c r="N25" s="61"/>
    </row>
    <row r="26" spans="1:14" s="5" customFormat="1" x14ac:dyDescent="0.25">
      <c r="A26" s="23" t="s">
        <v>121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4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8" workbookViewId="0">
      <selection activeCell="K11" sqref="K11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11" style="5" bestFit="1" customWidth="1"/>
    <col min="5" max="5" width="9.140625" style="5" customWidth="1"/>
    <col min="6" max="6" width="10.5703125" style="5" bestFit="1" customWidth="1"/>
    <col min="7" max="7" width="10.140625" style="5" customWidth="1"/>
    <col min="8" max="8" width="11" style="5" bestFit="1" customWidth="1"/>
    <col min="9" max="9" width="9.42578125" style="5" customWidth="1"/>
    <col min="10" max="10" width="10.5703125" style="5" bestFit="1" customWidth="1"/>
    <col min="11" max="11" width="17.140625" style="5" customWidth="1"/>
    <col min="12" max="14" width="11.5703125" style="5" bestFit="1" customWidth="1"/>
    <col min="15" max="16384" width="11.42578125" style="5"/>
  </cols>
  <sheetData>
    <row r="1" spans="1:14" ht="52.5" customHeight="1" x14ac:dyDescent="0.25">
      <c r="A1" s="63" t="s">
        <v>125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4" ht="18" customHeight="1" x14ac:dyDescent="0.25">
      <c r="A2" s="10">
        <f>'Tabla 1'!A2</f>
        <v>2017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ht="23.25" customHeight="1" x14ac:dyDescent="0.25">
      <c r="A4" s="64" t="s">
        <v>28</v>
      </c>
      <c r="B4" s="66" t="s">
        <v>0</v>
      </c>
      <c r="C4" s="68" t="s">
        <v>76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8.75" customHeight="1" x14ac:dyDescent="0.25">
      <c r="A5" s="69"/>
      <c r="B5" s="70"/>
      <c r="C5" s="71" t="s">
        <v>77</v>
      </c>
      <c r="D5" s="71"/>
      <c r="E5" s="71"/>
      <c r="F5" s="71"/>
      <c r="G5" s="71" t="s">
        <v>78</v>
      </c>
      <c r="H5" s="71"/>
      <c r="I5" s="71"/>
      <c r="J5" s="71"/>
      <c r="K5" s="64" t="s">
        <v>79</v>
      </c>
      <c r="L5" s="64"/>
      <c r="M5" s="64"/>
      <c r="N5" s="64"/>
    </row>
    <row r="6" spans="1:14" x14ac:dyDescent="0.25">
      <c r="A6" s="69"/>
      <c r="B6" s="70"/>
      <c r="C6" s="25" t="s">
        <v>80</v>
      </c>
      <c r="D6" s="25" t="s">
        <v>81</v>
      </c>
      <c r="E6" s="25" t="s">
        <v>82</v>
      </c>
      <c r="F6" s="25" t="s">
        <v>39</v>
      </c>
      <c r="G6" s="25" t="s">
        <v>80</v>
      </c>
      <c r="H6" s="25" t="s">
        <v>81</v>
      </c>
      <c r="I6" s="25" t="s">
        <v>82</v>
      </c>
      <c r="J6" s="25" t="s">
        <v>39</v>
      </c>
      <c r="K6" s="49" t="s">
        <v>80</v>
      </c>
      <c r="L6" s="60" t="s">
        <v>81</v>
      </c>
      <c r="M6" s="60" t="s">
        <v>82</v>
      </c>
      <c r="N6" s="60" t="s">
        <v>39</v>
      </c>
    </row>
    <row r="7" spans="1:14" x14ac:dyDescent="0.25">
      <c r="A7" s="65"/>
      <c r="B7" s="67"/>
      <c r="C7" s="16" t="s">
        <v>0</v>
      </c>
      <c r="D7" s="16" t="s">
        <v>83</v>
      </c>
      <c r="E7" s="16" t="s">
        <v>75</v>
      </c>
      <c r="F7" s="16" t="s">
        <v>49</v>
      </c>
      <c r="G7" s="16" t="s">
        <v>0</v>
      </c>
      <c r="H7" s="16" t="s">
        <v>83</v>
      </c>
      <c r="I7" s="16" t="s">
        <v>75</v>
      </c>
      <c r="J7" s="16" t="s">
        <v>49</v>
      </c>
      <c r="K7" s="50" t="s">
        <v>0</v>
      </c>
      <c r="L7" s="16" t="s">
        <v>83</v>
      </c>
      <c r="M7" s="16" t="s">
        <v>75</v>
      </c>
      <c r="N7" s="16" t="s">
        <v>49</v>
      </c>
    </row>
    <row r="8" spans="1:14" s="35" customFormat="1" ht="22.5" customHeight="1" x14ac:dyDescent="0.25">
      <c r="A8" s="33" t="s">
        <v>0</v>
      </c>
      <c r="B8" s="59">
        <f>SUM(B9:B26)</f>
        <v>27369</v>
      </c>
      <c r="C8" s="59">
        <f t="shared" ref="C8:N8" si="0">SUM(C9:C26)</f>
        <v>2144</v>
      </c>
      <c r="D8" s="59">
        <f t="shared" si="0"/>
        <v>1546</v>
      </c>
      <c r="E8" s="59">
        <f t="shared" si="0"/>
        <v>591</v>
      </c>
      <c r="F8" s="59">
        <f t="shared" si="0"/>
        <v>7</v>
      </c>
      <c r="G8" s="59">
        <f t="shared" si="0"/>
        <v>25150</v>
      </c>
      <c r="H8" s="59">
        <f t="shared" si="0"/>
        <v>2021</v>
      </c>
      <c r="I8" s="59">
        <f t="shared" si="0"/>
        <v>23083</v>
      </c>
      <c r="J8" s="59">
        <f t="shared" si="0"/>
        <v>46</v>
      </c>
      <c r="K8" s="59">
        <f t="shared" si="0"/>
        <v>75</v>
      </c>
      <c r="L8" s="59">
        <f t="shared" si="0"/>
        <v>9</v>
      </c>
      <c r="M8" s="59">
        <f t="shared" si="0"/>
        <v>63</v>
      </c>
      <c r="N8" s="59">
        <f t="shared" si="0"/>
        <v>3</v>
      </c>
    </row>
    <row r="9" spans="1:14" x14ac:dyDescent="0.25">
      <c r="A9" s="6" t="s">
        <v>10</v>
      </c>
      <c r="B9" s="55">
        <v>671</v>
      </c>
      <c r="C9" s="56">
        <v>31</v>
      </c>
      <c r="D9" s="56">
        <v>17</v>
      </c>
      <c r="E9" s="56">
        <v>14</v>
      </c>
      <c r="F9" s="56">
        <v>0</v>
      </c>
      <c r="G9" s="56">
        <v>638</v>
      </c>
      <c r="H9" s="56">
        <v>66</v>
      </c>
      <c r="I9" s="56">
        <v>569</v>
      </c>
      <c r="J9" s="56">
        <v>3</v>
      </c>
      <c r="K9" s="56">
        <v>2</v>
      </c>
      <c r="L9" s="61">
        <v>1</v>
      </c>
      <c r="M9" s="61">
        <v>1</v>
      </c>
      <c r="N9" s="61">
        <v>0</v>
      </c>
    </row>
    <row r="10" spans="1:14" x14ac:dyDescent="0.25">
      <c r="A10" s="6" t="s">
        <v>11</v>
      </c>
      <c r="B10" s="55">
        <v>3862</v>
      </c>
      <c r="C10" s="56">
        <v>297</v>
      </c>
      <c r="D10" s="56">
        <v>209</v>
      </c>
      <c r="E10" s="56">
        <v>85</v>
      </c>
      <c r="F10" s="56">
        <v>3</v>
      </c>
      <c r="G10" s="56">
        <v>3557</v>
      </c>
      <c r="H10" s="56">
        <v>326</v>
      </c>
      <c r="I10" s="56">
        <v>3223</v>
      </c>
      <c r="J10" s="56">
        <v>8</v>
      </c>
      <c r="K10" s="56">
        <v>8</v>
      </c>
      <c r="L10" s="61">
        <v>2</v>
      </c>
      <c r="M10" s="61">
        <v>5</v>
      </c>
      <c r="N10" s="61">
        <v>1</v>
      </c>
    </row>
    <row r="11" spans="1:14" x14ac:dyDescent="0.25">
      <c r="A11" s="6" t="s">
        <v>12</v>
      </c>
      <c r="B11" s="55">
        <v>1470</v>
      </c>
      <c r="C11" s="56">
        <v>130</v>
      </c>
      <c r="D11" s="56">
        <v>104</v>
      </c>
      <c r="E11" s="56">
        <v>26</v>
      </c>
      <c r="F11" s="56">
        <v>0</v>
      </c>
      <c r="G11" s="56">
        <v>1338</v>
      </c>
      <c r="H11" s="56">
        <v>141</v>
      </c>
      <c r="I11" s="56">
        <v>1196</v>
      </c>
      <c r="J11" s="56">
        <v>1</v>
      </c>
      <c r="K11" s="56">
        <v>2</v>
      </c>
      <c r="L11" s="61">
        <v>1</v>
      </c>
      <c r="M11" s="61">
        <v>1</v>
      </c>
      <c r="N11" s="61">
        <v>0</v>
      </c>
    </row>
    <row r="12" spans="1:14" x14ac:dyDescent="0.25">
      <c r="A12" s="6" t="s">
        <v>13</v>
      </c>
      <c r="B12" s="55">
        <v>728</v>
      </c>
      <c r="C12" s="56">
        <v>52</v>
      </c>
      <c r="D12" s="56">
        <v>38</v>
      </c>
      <c r="E12" s="56">
        <v>14</v>
      </c>
      <c r="F12" s="56">
        <v>0</v>
      </c>
      <c r="G12" s="56">
        <v>675</v>
      </c>
      <c r="H12" s="56">
        <v>59</v>
      </c>
      <c r="I12" s="56">
        <v>615</v>
      </c>
      <c r="J12" s="56">
        <v>1</v>
      </c>
      <c r="K12" s="56">
        <v>1</v>
      </c>
      <c r="L12" s="61">
        <v>0</v>
      </c>
      <c r="M12" s="61">
        <v>1</v>
      </c>
      <c r="N12" s="61">
        <v>0</v>
      </c>
    </row>
    <row r="13" spans="1:14" x14ac:dyDescent="0.25">
      <c r="A13" s="6" t="s">
        <v>14</v>
      </c>
      <c r="B13" s="55">
        <v>234</v>
      </c>
      <c r="C13" s="56">
        <v>25</v>
      </c>
      <c r="D13" s="56">
        <v>20</v>
      </c>
      <c r="E13" s="56">
        <v>5</v>
      </c>
      <c r="F13" s="56">
        <v>0</v>
      </c>
      <c r="G13" s="56">
        <v>207</v>
      </c>
      <c r="H13" s="56">
        <v>19</v>
      </c>
      <c r="I13" s="56">
        <v>186</v>
      </c>
      <c r="J13" s="56">
        <v>2</v>
      </c>
      <c r="K13" s="56">
        <v>2</v>
      </c>
      <c r="L13" s="61">
        <v>0</v>
      </c>
      <c r="M13" s="61">
        <v>2</v>
      </c>
      <c r="N13" s="61">
        <v>0</v>
      </c>
    </row>
    <row r="14" spans="1:14" x14ac:dyDescent="0.25">
      <c r="A14" s="6" t="s">
        <v>15</v>
      </c>
      <c r="B14" s="55">
        <v>533</v>
      </c>
      <c r="C14" s="56">
        <v>31</v>
      </c>
      <c r="D14" s="56">
        <v>30</v>
      </c>
      <c r="E14" s="56">
        <v>1</v>
      </c>
      <c r="F14" s="56">
        <v>0</v>
      </c>
      <c r="G14" s="56">
        <v>502</v>
      </c>
      <c r="H14" s="56">
        <v>42</v>
      </c>
      <c r="I14" s="56">
        <v>459</v>
      </c>
      <c r="J14" s="56">
        <v>1</v>
      </c>
      <c r="K14" s="56">
        <v>0</v>
      </c>
      <c r="L14" s="61">
        <v>0</v>
      </c>
      <c r="M14" s="61">
        <v>0</v>
      </c>
      <c r="N14" s="61">
        <v>0</v>
      </c>
    </row>
    <row r="15" spans="1:14" x14ac:dyDescent="0.25">
      <c r="A15" s="6" t="s">
        <v>16</v>
      </c>
      <c r="B15" s="55">
        <v>334</v>
      </c>
      <c r="C15" s="56">
        <v>14</v>
      </c>
      <c r="D15" s="56">
        <v>14</v>
      </c>
      <c r="E15" s="56">
        <v>0</v>
      </c>
      <c r="F15" s="56">
        <v>0</v>
      </c>
      <c r="G15" s="56">
        <v>320</v>
      </c>
      <c r="H15" s="56">
        <v>32</v>
      </c>
      <c r="I15" s="56">
        <v>286</v>
      </c>
      <c r="J15" s="56">
        <v>2</v>
      </c>
      <c r="K15" s="56">
        <v>0</v>
      </c>
      <c r="L15" s="61">
        <v>0</v>
      </c>
      <c r="M15" s="61">
        <v>0</v>
      </c>
      <c r="N15" s="61">
        <v>0</v>
      </c>
    </row>
    <row r="16" spans="1:14" x14ac:dyDescent="0.25">
      <c r="A16" s="6" t="s">
        <v>17</v>
      </c>
      <c r="B16" s="55">
        <v>963</v>
      </c>
      <c r="C16" s="56">
        <v>82</v>
      </c>
      <c r="D16" s="56">
        <v>60</v>
      </c>
      <c r="E16" s="56">
        <v>22</v>
      </c>
      <c r="F16" s="56">
        <v>0</v>
      </c>
      <c r="G16" s="56">
        <v>880</v>
      </c>
      <c r="H16" s="56">
        <v>64</v>
      </c>
      <c r="I16" s="56">
        <v>815</v>
      </c>
      <c r="J16" s="56">
        <v>1</v>
      </c>
      <c r="K16" s="56">
        <v>1</v>
      </c>
      <c r="L16" s="61">
        <v>1</v>
      </c>
      <c r="M16" s="61">
        <v>0</v>
      </c>
      <c r="N16" s="61">
        <v>0</v>
      </c>
    </row>
    <row r="17" spans="1:14" x14ac:dyDescent="0.25">
      <c r="A17" s="6" t="s">
        <v>18</v>
      </c>
      <c r="B17" s="55">
        <v>1292</v>
      </c>
      <c r="C17" s="56">
        <v>94</v>
      </c>
      <c r="D17" s="56">
        <v>68</v>
      </c>
      <c r="E17" s="56">
        <v>25</v>
      </c>
      <c r="F17" s="56">
        <v>1</v>
      </c>
      <c r="G17" s="56">
        <v>1194</v>
      </c>
      <c r="H17" s="56">
        <v>77</v>
      </c>
      <c r="I17" s="56">
        <v>1115</v>
      </c>
      <c r="J17" s="56">
        <v>2</v>
      </c>
      <c r="K17" s="56">
        <v>4</v>
      </c>
      <c r="L17" s="61">
        <v>2</v>
      </c>
      <c r="M17" s="61">
        <v>2</v>
      </c>
      <c r="N17" s="61">
        <v>0</v>
      </c>
    </row>
    <row r="18" spans="1:14" x14ac:dyDescent="0.25">
      <c r="A18" s="6" t="s">
        <v>19</v>
      </c>
      <c r="B18" s="55">
        <v>1202</v>
      </c>
      <c r="C18" s="56">
        <v>102</v>
      </c>
      <c r="D18" s="56">
        <v>82</v>
      </c>
      <c r="E18" s="56">
        <v>20</v>
      </c>
      <c r="F18" s="56">
        <v>0</v>
      </c>
      <c r="G18" s="56">
        <v>1096</v>
      </c>
      <c r="H18" s="56">
        <v>89</v>
      </c>
      <c r="I18" s="56">
        <v>1007</v>
      </c>
      <c r="J18" s="56">
        <v>0</v>
      </c>
      <c r="K18" s="56">
        <v>4</v>
      </c>
      <c r="L18" s="61">
        <v>1</v>
      </c>
      <c r="M18" s="61">
        <v>3</v>
      </c>
      <c r="N18" s="61">
        <v>0</v>
      </c>
    </row>
    <row r="19" spans="1:14" x14ac:dyDescent="0.25">
      <c r="A19" s="6" t="s">
        <v>20</v>
      </c>
      <c r="B19" s="55">
        <v>1002</v>
      </c>
      <c r="C19" s="56">
        <v>84</v>
      </c>
      <c r="D19" s="56">
        <v>59</v>
      </c>
      <c r="E19" s="56">
        <v>25</v>
      </c>
      <c r="F19" s="56">
        <v>0</v>
      </c>
      <c r="G19" s="56">
        <v>917</v>
      </c>
      <c r="H19" s="56">
        <v>91</v>
      </c>
      <c r="I19" s="56">
        <v>825</v>
      </c>
      <c r="J19" s="56">
        <v>1</v>
      </c>
      <c r="K19" s="56">
        <v>1</v>
      </c>
      <c r="L19" s="61">
        <v>0</v>
      </c>
      <c r="M19" s="61">
        <v>1</v>
      </c>
      <c r="N19" s="61">
        <v>0</v>
      </c>
    </row>
    <row r="20" spans="1:14" x14ac:dyDescent="0.25">
      <c r="A20" s="6" t="s">
        <v>21</v>
      </c>
      <c r="B20" s="55">
        <v>9847</v>
      </c>
      <c r="C20" s="56">
        <v>805</v>
      </c>
      <c r="D20" s="56">
        <v>566</v>
      </c>
      <c r="E20" s="56">
        <v>236</v>
      </c>
      <c r="F20" s="56">
        <v>3</v>
      </c>
      <c r="G20" s="56">
        <v>9008</v>
      </c>
      <c r="H20" s="56">
        <v>640</v>
      </c>
      <c r="I20" s="56">
        <v>8350</v>
      </c>
      <c r="J20" s="56">
        <v>18</v>
      </c>
      <c r="K20" s="56">
        <v>34</v>
      </c>
      <c r="L20" s="61">
        <v>1</v>
      </c>
      <c r="M20" s="61">
        <v>31</v>
      </c>
      <c r="N20" s="61">
        <v>2</v>
      </c>
    </row>
    <row r="21" spans="1:14" x14ac:dyDescent="0.25">
      <c r="A21" s="6" t="s">
        <v>22</v>
      </c>
      <c r="B21" s="55">
        <v>512</v>
      </c>
      <c r="C21" s="56">
        <v>27</v>
      </c>
      <c r="D21" s="56">
        <v>22</v>
      </c>
      <c r="E21" s="56">
        <v>5</v>
      </c>
      <c r="F21" s="56">
        <v>0</v>
      </c>
      <c r="G21" s="56">
        <v>485</v>
      </c>
      <c r="H21" s="56">
        <v>52</v>
      </c>
      <c r="I21" s="56">
        <v>433</v>
      </c>
      <c r="J21" s="56">
        <v>0</v>
      </c>
      <c r="K21" s="56">
        <v>0</v>
      </c>
      <c r="L21" s="61">
        <v>0</v>
      </c>
      <c r="M21" s="61">
        <v>0</v>
      </c>
      <c r="N21" s="61">
        <v>0</v>
      </c>
    </row>
    <row r="22" spans="1:14" x14ac:dyDescent="0.25">
      <c r="A22" s="6" t="s">
        <v>23</v>
      </c>
      <c r="B22" s="55">
        <v>214</v>
      </c>
      <c r="C22" s="56">
        <v>11</v>
      </c>
      <c r="D22" s="56">
        <v>6</v>
      </c>
      <c r="E22" s="56">
        <v>5</v>
      </c>
      <c r="F22" s="56">
        <v>0</v>
      </c>
      <c r="G22" s="56">
        <v>203</v>
      </c>
      <c r="H22" s="56">
        <v>20</v>
      </c>
      <c r="I22" s="56">
        <v>183</v>
      </c>
      <c r="J22" s="56">
        <v>0</v>
      </c>
      <c r="K22" s="56">
        <v>0</v>
      </c>
      <c r="L22" s="61">
        <v>0</v>
      </c>
      <c r="M22" s="61">
        <v>0</v>
      </c>
      <c r="N22" s="61">
        <v>0</v>
      </c>
    </row>
    <row r="23" spans="1:14" x14ac:dyDescent="0.25">
      <c r="A23" s="6" t="s">
        <v>24</v>
      </c>
      <c r="B23" s="55">
        <v>2745</v>
      </c>
      <c r="C23" s="56">
        <v>212</v>
      </c>
      <c r="D23" s="56">
        <v>147</v>
      </c>
      <c r="E23" s="56">
        <v>65</v>
      </c>
      <c r="F23" s="56">
        <v>0</v>
      </c>
      <c r="G23" s="56">
        <v>2524</v>
      </c>
      <c r="H23" s="56">
        <v>190</v>
      </c>
      <c r="I23" s="56">
        <v>2330</v>
      </c>
      <c r="J23" s="56">
        <v>4</v>
      </c>
      <c r="K23" s="56">
        <v>9</v>
      </c>
      <c r="L23" s="61">
        <v>0</v>
      </c>
      <c r="M23" s="61">
        <v>9</v>
      </c>
      <c r="N23" s="61">
        <v>0</v>
      </c>
    </row>
    <row r="24" spans="1:14" x14ac:dyDescent="0.25">
      <c r="A24" s="6" t="s">
        <v>25</v>
      </c>
      <c r="B24" s="55">
        <v>360</v>
      </c>
      <c r="C24" s="56">
        <v>23</v>
      </c>
      <c r="D24" s="56">
        <v>20</v>
      </c>
      <c r="E24" s="56">
        <v>3</v>
      </c>
      <c r="F24" s="56">
        <v>0</v>
      </c>
      <c r="G24" s="56">
        <v>337</v>
      </c>
      <c r="H24" s="56">
        <v>17</v>
      </c>
      <c r="I24" s="56">
        <v>319</v>
      </c>
      <c r="J24" s="56">
        <v>1</v>
      </c>
      <c r="K24" s="56">
        <v>0</v>
      </c>
      <c r="L24" s="61">
        <v>0</v>
      </c>
      <c r="M24" s="61">
        <v>0</v>
      </c>
      <c r="N24" s="61">
        <v>0</v>
      </c>
    </row>
    <row r="25" spans="1:14" x14ac:dyDescent="0.25">
      <c r="A25" s="6" t="s">
        <v>26</v>
      </c>
      <c r="B25" s="55">
        <v>1306</v>
      </c>
      <c r="C25" s="56">
        <v>118</v>
      </c>
      <c r="D25" s="56">
        <v>79</v>
      </c>
      <c r="E25" s="56">
        <v>39</v>
      </c>
      <c r="F25" s="56">
        <v>0</v>
      </c>
      <c r="G25" s="56">
        <v>1183</v>
      </c>
      <c r="H25" s="56">
        <v>92</v>
      </c>
      <c r="I25" s="56">
        <v>1090</v>
      </c>
      <c r="J25" s="56">
        <v>1</v>
      </c>
      <c r="K25" s="56">
        <v>5</v>
      </c>
      <c r="L25" s="61">
        <v>0</v>
      </c>
      <c r="M25" s="61">
        <v>5</v>
      </c>
      <c r="N25" s="61">
        <v>0</v>
      </c>
    </row>
    <row r="26" spans="1:14" x14ac:dyDescent="0.25">
      <c r="A26" s="14" t="s">
        <v>27</v>
      </c>
      <c r="B26" s="57">
        <v>94</v>
      </c>
      <c r="C26" s="58">
        <v>6</v>
      </c>
      <c r="D26" s="58">
        <v>5</v>
      </c>
      <c r="E26" s="58">
        <v>1</v>
      </c>
      <c r="F26" s="58">
        <v>0</v>
      </c>
      <c r="G26" s="58">
        <v>86</v>
      </c>
      <c r="H26" s="58">
        <v>4</v>
      </c>
      <c r="I26" s="58">
        <v>82</v>
      </c>
      <c r="J26" s="58">
        <v>0</v>
      </c>
      <c r="K26" s="58">
        <v>2</v>
      </c>
      <c r="L26" s="58">
        <v>0</v>
      </c>
      <c r="M26" s="58">
        <v>2</v>
      </c>
      <c r="N26" s="58">
        <v>0</v>
      </c>
    </row>
    <row r="27" spans="1:14" x14ac:dyDescent="0.25">
      <c r="A27" s="23" t="s">
        <v>121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5:F5"/>
    <mergeCell ref="G5:J5"/>
    <mergeCell ref="K5:N5"/>
    <mergeCell ref="C4:N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D11" sqref="D11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63" t="s">
        <v>130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7"/>
    </row>
    <row r="2" spans="1:12" ht="19.5" customHeight="1" x14ac:dyDescent="0.25">
      <c r="A2" s="10">
        <f>'Tabla 1'!A2</f>
        <v>2017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64" t="s">
        <v>84</v>
      </c>
      <c r="B4" s="66" t="s">
        <v>0</v>
      </c>
      <c r="C4" s="68" t="s">
        <v>59</v>
      </c>
      <c r="D4" s="68"/>
      <c r="E4" s="68"/>
      <c r="F4" s="68"/>
      <c r="G4" s="68"/>
      <c r="H4" s="68"/>
      <c r="I4" s="68"/>
      <c r="J4" s="68"/>
      <c r="K4" s="68"/>
    </row>
    <row r="5" spans="1:12" x14ac:dyDescent="0.25">
      <c r="A5" s="69"/>
      <c r="B5" s="70"/>
      <c r="C5" s="25" t="s">
        <v>85</v>
      </c>
      <c r="D5" s="25" t="s">
        <v>61</v>
      </c>
      <c r="E5" s="25" t="s">
        <v>62</v>
      </c>
      <c r="F5" s="25" t="s">
        <v>63</v>
      </c>
      <c r="G5" s="25" t="s">
        <v>64</v>
      </c>
      <c r="H5" s="25" t="s">
        <v>65</v>
      </c>
      <c r="I5" s="25" t="s">
        <v>66</v>
      </c>
      <c r="J5" s="25" t="s">
        <v>67</v>
      </c>
      <c r="K5" s="69" t="s">
        <v>4</v>
      </c>
    </row>
    <row r="6" spans="1:12" x14ac:dyDescent="0.25">
      <c r="A6" s="65"/>
      <c r="B6" s="67"/>
      <c r="C6" s="16">
        <v>500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65"/>
    </row>
    <row r="7" spans="1:12" s="35" customFormat="1" ht="24" customHeight="1" x14ac:dyDescent="0.25">
      <c r="A7" s="33" t="s">
        <v>0</v>
      </c>
      <c r="B7" s="59">
        <f>SUM(B8:B11)</f>
        <v>27369</v>
      </c>
      <c r="C7" s="59">
        <f t="shared" ref="C7:K7" si="0">SUM(C8:C11)</f>
        <v>50</v>
      </c>
      <c r="D7" s="59">
        <f t="shared" si="0"/>
        <v>157</v>
      </c>
      <c r="E7" s="59">
        <f t="shared" si="0"/>
        <v>207</v>
      </c>
      <c r="F7" s="59">
        <f t="shared" si="0"/>
        <v>422</v>
      </c>
      <c r="G7" s="59">
        <f t="shared" si="0"/>
        <v>1308</v>
      </c>
      <c r="H7" s="59">
        <f t="shared" si="0"/>
        <v>5046</v>
      </c>
      <c r="I7" s="59">
        <f t="shared" si="0"/>
        <v>11230</v>
      </c>
      <c r="J7" s="59">
        <f t="shared" si="0"/>
        <v>8874</v>
      </c>
      <c r="K7" s="59">
        <f t="shared" si="0"/>
        <v>75</v>
      </c>
    </row>
    <row r="8" spans="1:12" x14ac:dyDescent="0.25">
      <c r="A8" s="6" t="s">
        <v>86</v>
      </c>
      <c r="B8" s="55">
        <v>3576</v>
      </c>
      <c r="C8" s="56">
        <v>48</v>
      </c>
      <c r="D8" s="56">
        <v>153</v>
      </c>
      <c r="E8" s="56">
        <v>192</v>
      </c>
      <c r="F8" s="56">
        <v>373</v>
      </c>
      <c r="G8" s="56">
        <v>780</v>
      </c>
      <c r="H8" s="56">
        <v>951</v>
      </c>
      <c r="I8" s="56">
        <v>747</v>
      </c>
      <c r="J8" s="56">
        <v>323</v>
      </c>
      <c r="K8" s="56">
        <v>9</v>
      </c>
    </row>
    <row r="9" spans="1:12" x14ac:dyDescent="0.25">
      <c r="A9" s="6" t="s">
        <v>87</v>
      </c>
      <c r="B9" s="55">
        <v>22863</v>
      </c>
      <c r="C9" s="56">
        <v>0</v>
      </c>
      <c r="D9" s="56">
        <v>0</v>
      </c>
      <c r="E9" s="56">
        <v>13</v>
      </c>
      <c r="F9" s="56">
        <v>48</v>
      </c>
      <c r="G9" s="56">
        <v>515</v>
      </c>
      <c r="H9" s="56">
        <v>3991</v>
      </c>
      <c r="I9" s="56">
        <v>10068</v>
      </c>
      <c r="J9" s="56">
        <v>8167</v>
      </c>
      <c r="K9" s="56">
        <v>61</v>
      </c>
    </row>
    <row r="10" spans="1:12" x14ac:dyDescent="0.25">
      <c r="A10" s="6" t="s">
        <v>88</v>
      </c>
      <c r="B10" s="55">
        <v>874</v>
      </c>
      <c r="C10" s="56">
        <v>0</v>
      </c>
      <c r="D10" s="56">
        <v>0</v>
      </c>
      <c r="E10" s="56">
        <v>2</v>
      </c>
      <c r="F10" s="56">
        <v>1</v>
      </c>
      <c r="G10" s="56">
        <v>12</v>
      </c>
      <c r="H10" s="56">
        <v>95</v>
      </c>
      <c r="I10" s="56">
        <v>395</v>
      </c>
      <c r="J10" s="56">
        <v>367</v>
      </c>
      <c r="K10" s="56">
        <v>2</v>
      </c>
    </row>
    <row r="11" spans="1:12" x14ac:dyDescent="0.25">
      <c r="A11" s="14" t="s">
        <v>4</v>
      </c>
      <c r="B11" s="57">
        <v>56</v>
      </c>
      <c r="C11" s="58">
        <v>2</v>
      </c>
      <c r="D11" s="58">
        <v>4</v>
      </c>
      <c r="E11" s="58">
        <v>0</v>
      </c>
      <c r="F11" s="58">
        <v>0</v>
      </c>
      <c r="G11" s="58">
        <v>1</v>
      </c>
      <c r="H11" s="58">
        <v>9</v>
      </c>
      <c r="I11" s="58">
        <v>20</v>
      </c>
      <c r="J11" s="58">
        <v>17</v>
      </c>
      <c r="K11" s="58">
        <v>3</v>
      </c>
    </row>
    <row r="12" spans="1:12" x14ac:dyDescent="0.25">
      <c r="A12" s="23" t="s">
        <v>121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2022-12-12T14:04:52Z</dcterms:created>
  <dcterms:modified xsi:type="dcterms:W3CDTF">2023-05-18T11:49:23Z</dcterms:modified>
</cp:coreProperties>
</file>